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LIANCE\FY 2022\ANNUAL REPORT - 22\FORMS\"/>
    </mc:Choice>
  </mc:AlternateContent>
  <xr:revisionPtr revIDLastSave="0" documentId="13_ncr:1_{AAC8FA28-CDDC-4CA8-9B7F-8C4B9AADFD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11R20 " sheetId="142" r:id="rId1"/>
    <sheet name="EXPENDITURES" sheetId="143" r:id="rId2"/>
    <sheet name="SERVICE CATEGORY REPORT" sheetId="148" r:id="rId3"/>
    <sheet name="SERVICES and CERTIFICATIONS" sheetId="147" r:id="rId4"/>
  </sheets>
  <externalReferences>
    <externalReference r:id="rId5"/>
  </externalReferences>
  <definedNames>
    <definedName name="_xlnm._FilterDatabase" localSheetId="0" hidden="1">'PE11R20 '!$A$1:$T$40</definedName>
    <definedName name="_xlnm.Print_Area" localSheetId="1">EXPENDITURES!$B$1:$R$17</definedName>
    <definedName name="_xlnm.Print_Area" localSheetId="0">'PE11R20 '!$B$1:$M$39</definedName>
    <definedName name="SERVICEAREAS">[1]SERVICES!$A$1:$A$6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43" l="1"/>
  <c r="G13" i="143"/>
  <c r="I28" i="142"/>
  <c r="I24" i="142"/>
  <c r="I22" i="142"/>
  <c r="I21" i="142"/>
  <c r="I19" i="142"/>
  <c r="I18" i="142"/>
  <c r="I16" i="142"/>
  <c r="I15" i="142"/>
  <c r="I13" i="142"/>
  <c r="I12" i="142"/>
  <c r="L1" i="142" l="1"/>
  <c r="H5" i="148" l="1"/>
  <c r="G511" i="143" l="1"/>
  <c r="G510" i="143"/>
  <c r="G509" i="143"/>
  <c r="G508" i="143"/>
  <c r="G507" i="143"/>
  <c r="G506" i="143"/>
  <c r="G505" i="143"/>
  <c r="G504" i="143"/>
  <c r="G503" i="143"/>
  <c r="G502" i="143"/>
  <c r="G501" i="143"/>
  <c r="G500" i="143"/>
  <c r="G499" i="143"/>
  <c r="G498" i="143"/>
  <c r="G497" i="143"/>
  <c r="G496" i="143"/>
  <c r="G495" i="143"/>
  <c r="G494" i="143"/>
  <c r="G493" i="143"/>
  <c r="G492" i="143"/>
  <c r="G491" i="143"/>
  <c r="G490" i="143"/>
  <c r="G489" i="143"/>
  <c r="G488" i="143"/>
  <c r="G487" i="143"/>
  <c r="G486" i="143"/>
  <c r="G485" i="143"/>
  <c r="G484" i="143"/>
  <c r="G483" i="143"/>
  <c r="G482" i="143"/>
  <c r="G481" i="143"/>
  <c r="G480" i="143"/>
  <c r="G479" i="143"/>
  <c r="G478" i="143"/>
  <c r="G477" i="143"/>
  <c r="G476" i="143"/>
  <c r="G475" i="143"/>
  <c r="G474" i="143"/>
  <c r="G473" i="143"/>
  <c r="G472" i="143"/>
  <c r="G471" i="143"/>
  <c r="G470" i="143"/>
  <c r="G469" i="143"/>
  <c r="G468" i="143"/>
  <c r="G467" i="143"/>
  <c r="G466" i="143"/>
  <c r="G465" i="143"/>
  <c r="G464" i="143"/>
  <c r="G463" i="143"/>
  <c r="G462" i="143"/>
  <c r="G461" i="143"/>
  <c r="G460" i="143"/>
  <c r="G459" i="143"/>
  <c r="G458" i="143"/>
  <c r="G457" i="143"/>
  <c r="G456" i="143"/>
  <c r="G455" i="143"/>
  <c r="G454" i="143"/>
  <c r="G453" i="143"/>
  <c r="G452" i="143"/>
  <c r="G451" i="143"/>
  <c r="G450" i="143"/>
  <c r="G449" i="143"/>
  <c r="G448" i="143"/>
  <c r="G447" i="143"/>
  <c r="G446" i="143"/>
  <c r="G445" i="143"/>
  <c r="G444" i="143"/>
  <c r="G443" i="143"/>
  <c r="G442" i="143"/>
  <c r="G441" i="143"/>
  <c r="G440" i="143"/>
  <c r="G439" i="143"/>
  <c r="G438" i="143"/>
  <c r="G437" i="143"/>
  <c r="G436" i="143"/>
  <c r="G435" i="143"/>
  <c r="G434" i="143"/>
  <c r="G433" i="143"/>
  <c r="G432" i="143"/>
  <c r="G431" i="143"/>
  <c r="G430" i="143"/>
  <c r="G429" i="143"/>
  <c r="G428" i="143"/>
  <c r="G427" i="143"/>
  <c r="G426" i="143"/>
  <c r="G425" i="143"/>
  <c r="G424" i="143"/>
  <c r="G423" i="143"/>
  <c r="G422" i="143"/>
  <c r="G421" i="143"/>
  <c r="G420" i="143"/>
  <c r="G419" i="143"/>
  <c r="G418" i="143"/>
  <c r="G417" i="143"/>
  <c r="G416" i="143"/>
  <c r="G415" i="143"/>
  <c r="G414" i="143"/>
  <c r="G413" i="143"/>
  <c r="G412" i="143"/>
  <c r="G411" i="143"/>
  <c r="G410" i="143"/>
  <c r="G409" i="143"/>
  <c r="G408" i="143"/>
  <c r="G407" i="143"/>
  <c r="G406" i="143"/>
  <c r="G405" i="143"/>
  <c r="G404" i="143"/>
  <c r="G403" i="143"/>
  <c r="G402" i="143"/>
  <c r="G401" i="143"/>
  <c r="G400" i="143"/>
  <c r="G399" i="143"/>
  <c r="G398" i="143"/>
  <c r="G397" i="143"/>
  <c r="G396" i="143"/>
  <c r="G395" i="143"/>
  <c r="G394" i="143"/>
  <c r="G393" i="143"/>
  <c r="G392" i="143"/>
  <c r="G391" i="143"/>
  <c r="G390" i="143"/>
  <c r="G389" i="143"/>
  <c r="G388" i="143"/>
  <c r="G387" i="143"/>
  <c r="G386" i="143"/>
  <c r="G385" i="143"/>
  <c r="G384" i="143"/>
  <c r="G383" i="143"/>
  <c r="G382" i="143"/>
  <c r="G381" i="143"/>
  <c r="G380" i="143"/>
  <c r="G379" i="143"/>
  <c r="G378" i="143"/>
  <c r="G377" i="143"/>
  <c r="G376" i="143"/>
  <c r="G375" i="143"/>
  <c r="G374" i="143"/>
  <c r="G373" i="143"/>
  <c r="G372" i="143"/>
  <c r="G371" i="143"/>
  <c r="G370" i="143"/>
  <c r="G369" i="143"/>
  <c r="G368" i="143"/>
  <c r="G367" i="143"/>
  <c r="G366" i="143"/>
  <c r="G365" i="143"/>
  <c r="G364" i="143"/>
  <c r="G363" i="143"/>
  <c r="G362" i="143"/>
  <c r="G361" i="143"/>
  <c r="G360" i="143"/>
  <c r="G359" i="143"/>
  <c r="G358" i="143"/>
  <c r="G357" i="143"/>
  <c r="G356" i="143"/>
  <c r="G355" i="143"/>
  <c r="G354" i="143"/>
  <c r="G353" i="143"/>
  <c r="G352" i="143"/>
  <c r="G351" i="143"/>
  <c r="G350" i="143"/>
  <c r="G349" i="143"/>
  <c r="G348" i="143"/>
  <c r="G347" i="143"/>
  <c r="G346" i="143"/>
  <c r="G345" i="143"/>
  <c r="G344" i="143"/>
  <c r="G343" i="143"/>
  <c r="G342" i="143"/>
  <c r="G341" i="143"/>
  <c r="G340" i="143"/>
  <c r="G339" i="143"/>
  <c r="G338" i="143"/>
  <c r="G337" i="143"/>
  <c r="G336" i="143"/>
  <c r="G335" i="143"/>
  <c r="G334" i="143"/>
  <c r="G333" i="143"/>
  <c r="G332" i="143"/>
  <c r="G331" i="143"/>
  <c r="G330" i="143"/>
  <c r="G329" i="143"/>
  <c r="G328" i="143"/>
  <c r="G327" i="143"/>
  <c r="G326" i="143"/>
  <c r="G325" i="143"/>
  <c r="G324" i="143"/>
  <c r="G323" i="143"/>
  <c r="G322" i="143"/>
  <c r="G321" i="143"/>
  <c r="G320" i="143"/>
  <c r="G319" i="143"/>
  <c r="G318" i="143"/>
  <c r="G317" i="143"/>
  <c r="G316" i="143"/>
  <c r="G315" i="143"/>
  <c r="G314" i="143"/>
  <c r="G313" i="143"/>
  <c r="G312" i="143"/>
  <c r="G311" i="143"/>
  <c r="G310" i="143"/>
  <c r="G309" i="143"/>
  <c r="G308" i="143"/>
  <c r="G307" i="143"/>
  <c r="G306" i="143"/>
  <c r="G305" i="143"/>
  <c r="G304" i="143"/>
  <c r="G303" i="143"/>
  <c r="G302" i="143"/>
  <c r="G301" i="143"/>
  <c r="G300" i="143"/>
  <c r="G299" i="143"/>
  <c r="G298" i="143"/>
  <c r="G297" i="143"/>
  <c r="G296" i="143"/>
  <c r="G295" i="143"/>
  <c r="G294" i="143"/>
  <c r="G293" i="143"/>
  <c r="G292" i="143"/>
  <c r="G291" i="143"/>
  <c r="G290" i="143"/>
  <c r="G289" i="143"/>
  <c r="G288" i="143"/>
  <c r="G287" i="143"/>
  <c r="G286" i="143"/>
  <c r="G285" i="143"/>
  <c r="G284" i="143"/>
  <c r="G283" i="143"/>
  <c r="G282" i="143"/>
  <c r="G281" i="143"/>
  <c r="G280" i="143"/>
  <c r="G279" i="143"/>
  <c r="G278" i="143"/>
  <c r="G277" i="143"/>
  <c r="G276" i="143"/>
  <c r="G275" i="143"/>
  <c r="G274" i="143"/>
  <c r="G273" i="143"/>
  <c r="G272" i="143"/>
  <c r="G271" i="143"/>
  <c r="G270" i="143"/>
  <c r="G269" i="143"/>
  <c r="G268" i="143"/>
  <c r="G267" i="143"/>
  <c r="G266" i="143"/>
  <c r="G265" i="143"/>
  <c r="G264" i="143"/>
  <c r="G263" i="143"/>
  <c r="G262" i="143"/>
  <c r="G261" i="143"/>
  <c r="G260" i="143"/>
  <c r="G259" i="143"/>
  <c r="G258" i="143"/>
  <c r="G257" i="143"/>
  <c r="G256" i="143"/>
  <c r="G255" i="143"/>
  <c r="G254" i="143"/>
  <c r="G253" i="143"/>
  <c r="G252" i="143"/>
  <c r="G251" i="143"/>
  <c r="G250" i="143"/>
  <c r="G249" i="143"/>
  <c r="G248" i="143"/>
  <c r="G247" i="143"/>
  <c r="G246" i="143"/>
  <c r="G245" i="143"/>
  <c r="G244" i="143"/>
  <c r="G243" i="143"/>
  <c r="G242" i="143"/>
  <c r="G241" i="143"/>
  <c r="G240" i="143"/>
  <c r="G239" i="143"/>
  <c r="G238" i="143"/>
  <c r="G237" i="143"/>
  <c r="G236" i="143"/>
  <c r="G235" i="143"/>
  <c r="G234" i="143"/>
  <c r="G233" i="143"/>
  <c r="G232" i="143"/>
  <c r="G231" i="143"/>
  <c r="G230" i="143"/>
  <c r="G229" i="143"/>
  <c r="G228" i="143"/>
  <c r="G227" i="143"/>
  <c r="G226" i="143"/>
  <c r="G225" i="143"/>
  <c r="G224" i="143"/>
  <c r="G223" i="143"/>
  <c r="G222" i="143"/>
  <c r="G221" i="143"/>
  <c r="G220" i="143"/>
  <c r="G219" i="143"/>
  <c r="G218" i="143"/>
  <c r="G217" i="143"/>
  <c r="G216" i="143"/>
  <c r="G215" i="143"/>
  <c r="G214" i="143"/>
  <c r="G213" i="143"/>
  <c r="G212" i="143"/>
  <c r="G211" i="143"/>
  <c r="G210" i="143"/>
  <c r="G209" i="143"/>
  <c r="G208" i="143"/>
  <c r="G207" i="143"/>
  <c r="G206" i="143"/>
  <c r="G205" i="143"/>
  <c r="G204" i="143"/>
  <c r="G203" i="143"/>
  <c r="G202" i="143"/>
  <c r="G201" i="143"/>
  <c r="G200" i="143"/>
  <c r="G199" i="143"/>
  <c r="G198" i="143"/>
  <c r="G197" i="143"/>
  <c r="G196" i="143"/>
  <c r="G195" i="143"/>
  <c r="G194" i="143"/>
  <c r="G193" i="143"/>
  <c r="G192" i="143"/>
  <c r="G191" i="143"/>
  <c r="G190" i="143"/>
  <c r="G189" i="143"/>
  <c r="G188" i="143"/>
  <c r="G187" i="143"/>
  <c r="G186" i="143"/>
  <c r="G185" i="143"/>
  <c r="G184" i="143"/>
  <c r="G183" i="143"/>
  <c r="G182" i="143"/>
  <c r="G181" i="143"/>
  <c r="G180" i="143"/>
  <c r="G179" i="143"/>
  <c r="G178" i="143"/>
  <c r="G177" i="143"/>
  <c r="G176" i="143"/>
  <c r="G175" i="143"/>
  <c r="G174" i="143"/>
  <c r="G173" i="143"/>
  <c r="G172" i="143"/>
  <c r="G171" i="143"/>
  <c r="G170" i="143"/>
  <c r="G169" i="143"/>
  <c r="G168" i="143"/>
  <c r="G167" i="143"/>
  <c r="G166" i="143"/>
  <c r="G165" i="143"/>
  <c r="G164" i="143"/>
  <c r="G163" i="143"/>
  <c r="G162" i="143"/>
  <c r="G161" i="143"/>
  <c r="G160" i="143"/>
  <c r="G159" i="143"/>
  <c r="G158" i="143"/>
  <c r="G157" i="143"/>
  <c r="G156" i="143"/>
  <c r="G155" i="143"/>
  <c r="G154" i="143"/>
  <c r="G153" i="143"/>
  <c r="G152" i="143"/>
  <c r="G151" i="143"/>
  <c r="G150" i="143"/>
  <c r="G149" i="143"/>
  <c r="G148" i="143"/>
  <c r="G147" i="143"/>
  <c r="G146" i="143"/>
  <c r="G145" i="143"/>
  <c r="G144" i="143"/>
  <c r="G143" i="143"/>
  <c r="G142" i="143"/>
  <c r="G141" i="143"/>
  <c r="G140" i="143"/>
  <c r="G139" i="143"/>
  <c r="G138" i="143"/>
  <c r="G137" i="143"/>
  <c r="G136" i="143"/>
  <c r="G135" i="143"/>
  <c r="G134" i="143"/>
  <c r="G133" i="143"/>
  <c r="G132" i="143"/>
  <c r="G131" i="143"/>
  <c r="G130" i="143"/>
  <c r="G129" i="143"/>
  <c r="G128" i="143"/>
  <c r="G127" i="143"/>
  <c r="G126" i="143"/>
  <c r="G125" i="143"/>
  <c r="G124" i="143"/>
  <c r="G123" i="143"/>
  <c r="G122" i="143"/>
  <c r="G121" i="143"/>
  <c r="G120" i="143"/>
  <c r="G119" i="143"/>
  <c r="G118" i="143"/>
  <c r="G117" i="143"/>
  <c r="G116" i="143"/>
  <c r="G115" i="143"/>
  <c r="G114" i="143"/>
  <c r="G113" i="143"/>
  <c r="G112" i="143"/>
  <c r="G111" i="143"/>
  <c r="G110" i="143"/>
  <c r="G109" i="143"/>
  <c r="G108" i="143"/>
  <c r="G107" i="143"/>
  <c r="G106" i="143"/>
  <c r="G105" i="143"/>
  <c r="G104" i="143"/>
  <c r="G103" i="143"/>
  <c r="G102" i="143"/>
  <c r="G101" i="143"/>
  <c r="G100" i="143"/>
  <c r="G99" i="143"/>
  <c r="G98" i="143"/>
  <c r="G97" i="143"/>
  <c r="G96" i="143"/>
  <c r="G95" i="143"/>
  <c r="G94" i="143"/>
  <c r="G93" i="143"/>
  <c r="G92" i="143"/>
  <c r="G91" i="143"/>
  <c r="G90" i="143"/>
  <c r="G89" i="143"/>
  <c r="G88" i="143"/>
  <c r="G87" i="143"/>
  <c r="G86" i="143"/>
  <c r="G85" i="143"/>
  <c r="G84" i="143"/>
  <c r="G83" i="143"/>
  <c r="G82" i="143"/>
  <c r="G81" i="143"/>
  <c r="G80" i="143"/>
  <c r="G79" i="143"/>
  <c r="G78" i="143"/>
  <c r="G77" i="143"/>
  <c r="G76" i="143"/>
  <c r="G75" i="143"/>
  <c r="G74" i="143"/>
  <c r="G73" i="143"/>
  <c r="G72" i="143"/>
  <c r="G71" i="143"/>
  <c r="G70" i="143"/>
  <c r="G69" i="143"/>
  <c r="G68" i="143"/>
  <c r="G67" i="143"/>
  <c r="G66" i="143"/>
  <c r="G65" i="143"/>
  <c r="G64" i="143"/>
  <c r="G63" i="143"/>
  <c r="G62" i="143"/>
  <c r="G61" i="143"/>
  <c r="G60" i="143"/>
  <c r="G59" i="143"/>
  <c r="G58" i="143"/>
  <c r="G57" i="143"/>
  <c r="G56" i="143"/>
  <c r="G55" i="143"/>
  <c r="G54" i="143"/>
  <c r="G53" i="143"/>
  <c r="G52" i="143"/>
  <c r="G51" i="143"/>
  <c r="G50" i="143"/>
  <c r="G49" i="143"/>
  <c r="G48" i="143"/>
  <c r="G47" i="143"/>
  <c r="G46" i="143"/>
  <c r="G45" i="143"/>
  <c r="G44" i="143"/>
  <c r="G43" i="143"/>
  <c r="G42" i="143"/>
  <c r="G41" i="143"/>
  <c r="G40" i="143"/>
  <c r="G39" i="143"/>
  <c r="G38" i="143"/>
  <c r="G37" i="143"/>
  <c r="G36" i="143"/>
  <c r="G35" i="143"/>
  <c r="G34" i="143"/>
  <c r="G33" i="143"/>
  <c r="G32" i="143"/>
  <c r="G31" i="143"/>
  <c r="G30" i="143"/>
  <c r="G29" i="143"/>
  <c r="G28" i="143"/>
  <c r="G27" i="143"/>
  <c r="G26" i="143"/>
  <c r="G25" i="143"/>
  <c r="G24" i="143"/>
  <c r="G23" i="143"/>
  <c r="G22" i="143"/>
  <c r="G21" i="143"/>
  <c r="G20" i="143"/>
  <c r="G19" i="143"/>
  <c r="G18" i="143"/>
  <c r="G17" i="143"/>
  <c r="G16" i="143"/>
  <c r="G15" i="143"/>
  <c r="G14" i="143"/>
  <c r="G12" i="143"/>
  <c r="G11" i="143"/>
  <c r="G10" i="143"/>
  <c r="G8" i="143"/>
  <c r="G7" i="143"/>
  <c r="G6" i="143"/>
  <c r="G5" i="143"/>
  <c r="G4" i="143"/>
  <c r="G1" i="143" l="1"/>
  <c r="I30" i="142" l="1"/>
  <c r="G515" i="143" l="1"/>
  <c r="G514" i="143"/>
  <c r="G513" i="143"/>
  <c r="G512" i="143"/>
  <c r="G2" i="143"/>
  <c r="R1" i="143"/>
  <c r="Q1" i="143"/>
  <c r="G28" i="142" s="1"/>
  <c r="P1" i="143"/>
  <c r="G24" i="142" s="1"/>
  <c r="O1" i="143"/>
  <c r="G22" i="142" s="1"/>
  <c r="N1" i="143"/>
  <c r="G21" i="142" s="1"/>
  <c r="M1" i="143"/>
  <c r="G19" i="142" s="1"/>
  <c r="L1" i="143"/>
  <c r="G18" i="142" s="1"/>
  <c r="K1" i="143"/>
  <c r="G16" i="142" s="1"/>
  <c r="J1" i="143"/>
  <c r="G15" i="142" s="1"/>
  <c r="I1" i="143"/>
  <c r="G13" i="142" s="1"/>
  <c r="H1" i="143"/>
  <c r="G12" i="142" s="1"/>
  <c r="I33" i="142" l="1"/>
  <c r="G30" i="142"/>
  <c r="I35" i="142" l="1"/>
  <c r="G35" i="142"/>
</calcChain>
</file>

<file path=xl/sharedStrings.xml><?xml version="1.0" encoding="utf-8"?>
<sst xmlns="http://schemas.openxmlformats.org/spreadsheetml/2006/main" count="156" uniqueCount="106">
  <si>
    <t>PE11R20</t>
  </si>
  <si>
    <t xml:space="preserve">BUSINESS ENTERPRISE PROGRAM FOR BUSINESSES </t>
  </si>
  <si>
    <t>OWNED BY MINORITIES, WOMEN, AND PERSONS WITH DISABILITIES</t>
  </si>
  <si>
    <t>ANNUAL EXPENDITURE REPORT</t>
  </si>
  <si>
    <t>STATE INSTITUTION NAME &amp; ID #</t>
  </si>
  <si>
    <t>TOTAL CONTRACTS</t>
  </si>
  <si>
    <t>AFRICAN AMERICAN MALES</t>
  </si>
  <si>
    <t>AFRICAN AMERICAN FEMALES</t>
  </si>
  <si>
    <t>HISPANIC AMERICAN MALES</t>
  </si>
  <si>
    <t>HISPANIC AMERICAN FEMALES</t>
  </si>
  <si>
    <t>ASIAN AMERICAN MALES</t>
  </si>
  <si>
    <t>ASIAN AMERICAN FEMALES</t>
  </si>
  <si>
    <t>NATIVE AMER/AK NATIVE MALES</t>
  </si>
  <si>
    <t>NATIVE AMER/AK NATIVE FEMALES</t>
  </si>
  <si>
    <t>CAUCASIAN FEMALES</t>
  </si>
  <si>
    <t>PERSONS WITH DISABILITIES:</t>
  </si>
  <si>
    <t>(ETHNICITY &amp; GENDER)</t>
  </si>
  <si>
    <t>BEP TOTALS:</t>
  </si>
  <si>
    <t>SHELTERED WORKSHOPS</t>
  </si>
  <si>
    <t>TOTALS:</t>
  </si>
  <si>
    <t>Print name and position title:</t>
  </si>
  <si>
    <t xml:space="preserve">                             Sign and date: </t>
  </si>
  <si>
    <t>INSTITUTION ID NUMBER</t>
  </si>
  <si>
    <t>CONTRACT #</t>
  </si>
  <si>
    <t>CONTRACT NAME</t>
  </si>
  <si>
    <t>BEP VENDOR NAME</t>
  </si>
  <si>
    <t>TOTAL BEP DOLLAR SPEND</t>
  </si>
  <si>
    <t>AFRICAN MALE SPEND</t>
  </si>
  <si>
    <t>AFRICAN FEMALE SPEND</t>
  </si>
  <si>
    <t>HISPANIC MALE SPEND</t>
  </si>
  <si>
    <t>HISPANIC FEMALE SPEND</t>
  </si>
  <si>
    <t>ASIAN MALE SPEND</t>
  </si>
  <si>
    <t>ASIAN FEMALE SPEND</t>
  </si>
  <si>
    <t>NATIVE MALE SPEND</t>
  </si>
  <si>
    <t>NATIVE FEMALE SPEND</t>
  </si>
  <si>
    <t>CAUCASIAN FEMALE SPEND</t>
  </si>
  <si>
    <t>PBE SPEND</t>
  </si>
  <si>
    <t>SHELTERED WORKSHOP SPEND</t>
  </si>
  <si>
    <t xml:space="preserve">SERVICE CATEGORY REPORT </t>
  </si>
  <si>
    <t>STATE INSTITUTION NAME &amp; ID NUMBER:</t>
  </si>
  <si>
    <t>STATE FISCAL YEAR:</t>
  </si>
  <si>
    <t xml:space="preserve">       ( Insert lines as necessary )</t>
  </si>
  <si>
    <t>Table</t>
  </si>
  <si>
    <t>INSTITUTION</t>
  </si>
  <si>
    <t>INSURANCE SERVICES</t>
  </si>
  <si>
    <t>A</t>
  </si>
  <si>
    <t>ID NUMBER</t>
  </si>
  <si>
    <t>SERVICE FIRM NAME</t>
  </si>
  <si>
    <t>BROKER OR CLAIM CONSULTANT NAME</t>
  </si>
  <si>
    <t>RISK TOTAL</t>
  </si>
  <si>
    <t xml:space="preserve">TOTAL COMMISSIONS &amp; FEES </t>
  </si>
  <si>
    <t>LINES OR INSURANCE POLICIES PLACED</t>
  </si>
  <si>
    <t>PERCENTAGE OF RISK</t>
  </si>
  <si>
    <t>PERCENTAGE OF TOTAL COMMISSION &amp; FEES</t>
  </si>
  <si>
    <t>LINES OR INSURANCE POLICIES PLACED WITH DIVERSITY OWNED SERVICE FIRMS</t>
  </si>
  <si>
    <t>AMOUNT OF PREMIUMS PLACED WITH DIVERSITY OWNED SERVICE FIRMS</t>
  </si>
  <si>
    <t>INVESTMENT SERVICES</t>
  </si>
  <si>
    <t>B</t>
  </si>
  <si>
    <t>INVESTMENT MANAGERS NAME</t>
  </si>
  <si>
    <t>TOTAL FUNDS UNDER MANAGEMENT</t>
  </si>
  <si>
    <t>TOTAL FUNDS UNDER DIVERSITY OWNED EMERGING INVESTMENT MANAGER</t>
  </si>
  <si>
    <t>PERCENTAGE OF FUNDS UNDER DIVERSITY OWNED EMERGING INVESTMENT MANAGER</t>
  </si>
  <si>
    <t>PROFESSIONAL SERVICES</t>
  </si>
  <si>
    <t>C</t>
  </si>
  <si>
    <t>PRIME SERVICE FIRM NAME</t>
  </si>
  <si>
    <t>SERVICE CATEGORY</t>
  </si>
  <si>
    <t>TOTAL DOLLAR AMOUNT PAID TO PRIME SERVICE FIRM IN THE SERVICE CATEGORY</t>
  </si>
  <si>
    <t>TOTAL DOLLAR AMOUNT PAID TO DIVERSITY OWNED SERVICE FIRM IN THE SERVICE CATEGORY</t>
  </si>
  <si>
    <t>D</t>
  </si>
  <si>
    <t>SERVICE</t>
  </si>
  <si>
    <t>TOTAL NUMBER OF CONTRACTS AWARDED IN SERVICE CATEGORY</t>
  </si>
  <si>
    <t>TOTAL NUMBER OF CONTRACTS AWARDED IN SERVICE CATEGORY TO DIVERSITY OWNED SERVICE FIRMS</t>
  </si>
  <si>
    <t>Accounting Services</t>
  </si>
  <si>
    <t>Architectural and Engineering Services</t>
  </si>
  <si>
    <t>Information Technology Services</t>
  </si>
  <si>
    <t>Investment Services</t>
  </si>
  <si>
    <t>Insurance Services</t>
  </si>
  <si>
    <t>Legal Services</t>
  </si>
  <si>
    <t>Other</t>
  </si>
  <si>
    <t>FISCAL YEAR 2022</t>
  </si>
  <si>
    <t>BEP VENDOR EXPENDITURES</t>
  </si>
  <si>
    <t>EXPENDITURE TOTALS:</t>
  </si>
  <si>
    <t>Cook County</t>
  </si>
  <si>
    <t>City of Chicago</t>
  </si>
  <si>
    <t>METRA</t>
  </si>
  <si>
    <t>PACE</t>
  </si>
  <si>
    <t>SERVICE FIRM CERTIFICATION</t>
  </si>
  <si>
    <t>Metropolitan Water Reclamation District of Greater Chicago (MWRD) </t>
  </si>
  <si>
    <t>CEI/BEP Certified</t>
  </si>
  <si>
    <t>Chicago Minority Supplier Development Council (CMSDC)</t>
  </si>
  <si>
    <t>Illinois Department of Transportation (IDOT)</t>
  </si>
  <si>
    <t>Chicago Transit Authority (CTA)</t>
  </si>
  <si>
    <t>Mid-States (MSDC)</t>
  </si>
  <si>
    <t>Women's Business Enterprise National Council (WBENC)</t>
  </si>
  <si>
    <t>Women's Business Development Center (WBDC)</t>
  </si>
  <si>
    <t>BEP VENDOR EIN</t>
  </si>
  <si>
    <t>FY 2022</t>
  </si>
  <si>
    <t>P</t>
  </si>
  <si>
    <t>S</t>
  </si>
  <si>
    <t>STATE OF ILLINOIS COMMISSION ON EQUITY AND INCLUSION</t>
  </si>
  <si>
    <t>PRIME OR SUBCONTRACTOR</t>
  </si>
  <si>
    <t>P  /  S</t>
  </si>
  <si>
    <t>TOTAL PERCENTAGE PAID TO  DIVERSITY OWNED SERVICE FIRM IN THE SERVICE CATEGORY</t>
  </si>
  <si>
    <t>TOTAL CONTRACTS:</t>
  </si>
  <si>
    <t xml:space="preserve"> SERVICE FIRM EIN #</t>
  </si>
  <si>
    <t>TOTAL PERCENTAGE OF COMMISSIONS &amp; FEES PAID BY THE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</si>
</sst>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"/>
    <numFmt numFmtId="166" formatCode="[$-409]mmmm\ d\,\ yyyy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444444"/>
      <name val="Calibri"/>
      <family val="2"/>
      <charset val="1"/>
    </font>
    <font>
      <b/>
      <sz val="24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Abadi"/>
      <family val="2"/>
    </font>
    <font>
      <sz val="10"/>
      <color rgb="FF242424"/>
      <name val="Abadi"/>
      <family val="2"/>
    </font>
    <font>
      <sz val="10"/>
      <color theme="1"/>
      <name val="Abadi"/>
      <family val="2"/>
    </font>
    <font>
      <b/>
      <sz val="9"/>
      <color theme="1"/>
      <name val="Abadi"/>
      <family val="2"/>
    </font>
    <font>
      <b/>
      <sz val="9"/>
      <name val="Calibri"/>
      <family val="2"/>
      <scheme val="minor"/>
    </font>
    <font>
      <b/>
      <sz val="10"/>
      <color theme="1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44" fontId="8" fillId="0" borderId="0" applyFont="0" applyFill="0" applyBorder="0" applyAlignment="0" applyProtection="0"/>
  </cellStyleXfs>
  <cellXfs count="200">
    <xf numFmtId="0" fontId="0" fillId="0" borderId="0" xfId="0"/>
    <xf numFmtId="3" fontId="0" fillId="2" borderId="0" xfId="0" applyNumberFormat="1" applyFill="1" applyBorder="1" applyAlignment="1">
      <alignment vertical="center"/>
    </xf>
    <xf numFmtId="1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 wrapText="1"/>
    </xf>
    <xf numFmtId="4" fontId="6" fillId="2" borderId="2" xfId="4" applyNumberFormat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vertical="center" wrapText="1"/>
    </xf>
    <xf numFmtId="3" fontId="0" fillId="2" borderId="2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3" fontId="0" fillId="2" borderId="3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3" fontId="11" fillId="4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vertical="center" wrapText="1"/>
    </xf>
    <xf numFmtId="1" fontId="0" fillId="2" borderId="9" xfId="0" applyNumberFormat="1" applyFill="1" applyBorder="1" applyAlignment="1">
      <alignment horizontal="center" vertical="center" wrapText="1"/>
    </xf>
    <xf numFmtId="0" fontId="0" fillId="2" borderId="0" xfId="0" applyFill="1" applyBorder="1"/>
    <xf numFmtId="0" fontId="2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5" fontId="0" fillId="2" borderId="0" xfId="0" applyNumberFormat="1" applyFill="1" applyAlignment="1">
      <alignment wrapText="1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1" fontId="0" fillId="2" borderId="10" xfId="0" applyNumberFormat="1" applyFill="1" applyBorder="1" applyAlignment="1">
      <alignment horizontal="center" wrapText="1"/>
    </xf>
    <xf numFmtId="166" fontId="1" fillId="2" borderId="0" xfId="0" applyNumberFormat="1" applyFont="1" applyFill="1" applyAlignment="1">
      <alignment wrapText="1"/>
    </xf>
    <xf numFmtId="0" fontId="24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2" borderId="0" xfId="0" applyFill="1" applyBorder="1" applyAlignment="1"/>
    <xf numFmtId="0" fontId="11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wrapText="1"/>
    </xf>
    <xf numFmtId="1" fontId="26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0" fontId="0" fillId="2" borderId="0" xfId="0" applyNumberForma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165" fontId="0" fillId="2" borderId="0" xfId="0" applyNumberFormat="1" applyFill="1" applyBorder="1" applyAlignment="1">
      <alignment horizontal="left"/>
    </xf>
    <xf numFmtId="0" fontId="25" fillId="4" borderId="16" xfId="0" applyFont="1" applyFill="1" applyBorder="1" applyAlignment="1">
      <alignment horizontal="center" wrapText="1"/>
    </xf>
    <xf numFmtId="0" fontId="25" fillId="4" borderId="17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2" borderId="9" xfId="0" applyNumberFormat="1" applyFill="1" applyBorder="1" applyAlignment="1">
      <alignment horizontal="right" vertical="center" wrapText="1"/>
    </xf>
    <xf numFmtId="4" fontId="6" fillId="2" borderId="9" xfId="1" applyNumberFormat="1" applyFill="1" applyBorder="1" applyAlignment="1">
      <alignment horizontal="right" vertical="center" wrapText="1"/>
    </xf>
    <xf numFmtId="4" fontId="6" fillId="2" borderId="12" xfId="1" applyNumberFormat="1" applyFill="1" applyBorder="1" applyAlignment="1">
      <alignment horizontal="right" vertical="center" wrapText="1"/>
    </xf>
    <xf numFmtId="4" fontId="7" fillId="2" borderId="2" xfId="3" applyNumberFormat="1" applyFont="1" applyFill="1" applyBorder="1" applyAlignment="1">
      <alignment horizontal="right" vertical="center" wrapText="1"/>
    </xf>
    <xf numFmtId="4" fontId="6" fillId="2" borderId="2" xfId="1" applyNumberFormat="1" applyFill="1" applyBorder="1" applyAlignment="1">
      <alignment horizontal="right" vertical="center" wrapText="1"/>
    </xf>
    <xf numFmtId="4" fontId="6" fillId="2" borderId="13" xfId="1" applyNumberFormat="1" applyFill="1" applyBorder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" fontId="0" fillId="2" borderId="2" xfId="0" applyNumberFormat="1" applyFill="1" applyBorder="1" applyAlignment="1">
      <alignment horizontal="right" vertical="center" wrapText="1"/>
    </xf>
    <xf numFmtId="4" fontId="0" fillId="2" borderId="13" xfId="0" applyNumberFormat="1" applyFill="1" applyBorder="1" applyAlignment="1">
      <alignment horizontal="right" vertical="center" wrapText="1"/>
    </xf>
    <xf numFmtId="4" fontId="0" fillId="4" borderId="2" xfId="0" applyNumberFormat="1" applyFill="1" applyBorder="1" applyAlignment="1">
      <alignment horizontal="right" vertical="center" wrapText="1"/>
    </xf>
    <xf numFmtId="3" fontId="12" fillId="4" borderId="21" xfId="0" applyNumberFormat="1" applyFont="1" applyFill="1" applyBorder="1" applyAlignment="1">
      <alignment horizontal="center" vertical="center" wrapText="1"/>
    </xf>
    <xf numFmtId="3" fontId="12" fillId="4" borderId="22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1" fontId="12" fillId="4" borderId="22" xfId="0" applyNumberFormat="1" applyFont="1" applyFill="1" applyBorder="1" applyAlignment="1">
      <alignment horizontal="center" vertical="center" wrapText="1"/>
    </xf>
    <xf numFmtId="4" fontId="18" fillId="4" borderId="22" xfId="1" applyNumberFormat="1" applyFont="1" applyFill="1" applyBorder="1" applyAlignment="1">
      <alignment horizontal="center" vertical="center" wrapText="1"/>
    </xf>
    <xf numFmtId="4" fontId="19" fillId="4" borderId="22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4" fontId="19" fillId="4" borderId="23" xfId="1" applyNumberFormat="1" applyFont="1" applyFill="1" applyBorder="1" applyAlignment="1">
      <alignment horizontal="center" vertical="center" wrapText="1"/>
    </xf>
    <xf numFmtId="4" fontId="6" fillId="2" borderId="24" xfId="1" applyNumberFormat="1" applyFill="1" applyBorder="1" applyAlignment="1">
      <alignment horizontal="right" vertical="center" wrapText="1"/>
    </xf>
    <xf numFmtId="4" fontId="6" fillId="2" borderId="25" xfId="1" applyNumberFormat="1" applyFill="1" applyBorder="1" applyAlignment="1">
      <alignment horizontal="right" vertical="center" wrapText="1"/>
    </xf>
    <xf numFmtId="4" fontId="0" fillId="2" borderId="25" xfId="0" applyNumberFormat="1" applyFill="1" applyBorder="1" applyAlignment="1">
      <alignment horizontal="right" vertical="center" wrapText="1"/>
    </xf>
    <xf numFmtId="0" fontId="0" fillId="2" borderId="0" xfId="0" applyFill="1"/>
    <xf numFmtId="4" fontId="0" fillId="2" borderId="0" xfId="0" applyNumberFormat="1" applyFill="1"/>
    <xf numFmtId="0" fontId="28" fillId="2" borderId="0" xfId="0" applyFont="1" applyFill="1" applyAlignment="1">
      <alignment horizontal="center" vertical="center" wrapText="1"/>
    </xf>
    <xf numFmtId="4" fontId="12" fillId="7" borderId="0" xfId="0" applyNumberFormat="1" applyFont="1" applyFill="1" applyBorder="1" applyAlignment="1">
      <alignment horizontal="center" vertical="center" wrapText="1"/>
    </xf>
    <xf numFmtId="4" fontId="0" fillId="7" borderId="0" xfId="0" applyNumberFormat="1" applyFill="1" applyBorder="1" applyAlignment="1">
      <alignment vertical="center" wrapText="1"/>
    </xf>
    <xf numFmtId="0" fontId="0" fillId="7" borderId="0" xfId="0" applyFill="1"/>
    <xf numFmtId="4" fontId="29" fillId="2" borderId="0" xfId="0" applyNumberFormat="1" applyFont="1" applyFill="1" applyBorder="1" applyAlignment="1">
      <alignment vertical="center"/>
    </xf>
    <xf numFmtId="3" fontId="29" fillId="2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29" fillId="7" borderId="0" xfId="0" applyNumberFormat="1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horizontal="center" vertical="center"/>
    </xf>
    <xf numFmtId="0" fontId="32" fillId="2" borderId="0" xfId="1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left" vertical="center" wrapText="1" indent="1"/>
    </xf>
    <xf numFmtId="0" fontId="34" fillId="2" borderId="0" xfId="0" applyFont="1" applyFill="1" applyAlignment="1">
      <alignment horizontal="center"/>
    </xf>
    <xf numFmtId="0" fontId="35" fillId="4" borderId="18" xfId="0" applyFont="1" applyFill="1" applyBorder="1" applyAlignment="1">
      <alignment horizontal="center" vertical="top" wrapText="1"/>
    </xf>
    <xf numFmtId="49" fontId="36" fillId="4" borderId="26" xfId="0" applyNumberFormat="1" applyFont="1" applyFill="1" applyBorder="1" applyAlignment="1">
      <alignment horizontal="center" wrapText="1"/>
    </xf>
    <xf numFmtId="49" fontId="12" fillId="4" borderId="27" xfId="0" applyNumberFormat="1" applyFont="1" applyFill="1" applyBorder="1" applyAlignment="1">
      <alignment horizontal="center" vertical="center" wrapText="1"/>
    </xf>
    <xf numFmtId="49" fontId="29" fillId="7" borderId="0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37" fillId="2" borderId="0" xfId="0" applyFont="1" applyFill="1" applyAlignment="1">
      <alignment horizontal="center" vertical="center"/>
    </xf>
    <xf numFmtId="4" fontId="0" fillId="0" borderId="0" xfId="0" applyNumberFormat="1"/>
    <xf numFmtId="3" fontId="11" fillId="4" borderId="1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44" fontId="11" fillId="4" borderId="2" xfId="29" applyFont="1" applyFill="1" applyBorder="1" applyAlignment="1">
      <alignment vertical="center"/>
    </xf>
    <xf numFmtId="44" fontId="11" fillId="2" borderId="0" xfId="29" applyFont="1" applyFill="1" applyBorder="1" applyAlignment="1">
      <alignment vertical="center"/>
    </xf>
    <xf numFmtId="44" fontId="11" fillId="2" borderId="0" xfId="29" applyFont="1" applyFill="1" applyAlignment="1">
      <alignment vertical="center"/>
    </xf>
    <xf numFmtId="44" fontId="3" fillId="4" borderId="1" xfId="29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0" fillId="2" borderId="3" xfId="0" applyNumberFormat="1" applyFill="1" applyBorder="1" applyAlignment="1">
      <alignment horizontal="center" wrapText="1"/>
    </xf>
  </cellXfs>
  <cellStyles count="30">
    <cellStyle name="Comma 2" xfId="5" xr:uid="{00000000-0005-0000-0000-000000000000}"/>
    <cellStyle name="Comma 2 2" xfId="6" xr:uid="{00000000-0005-0000-0000-000001000000}"/>
    <cellStyle name="Comma 2 2 2" xfId="7" xr:uid="{00000000-0005-0000-0000-000002000000}"/>
    <cellStyle name="Comma 2 3" xfId="8" xr:uid="{00000000-0005-0000-0000-000003000000}"/>
    <cellStyle name="Currency" xfId="29" builtinId="4"/>
    <cellStyle name="Currency 2" xfId="3" xr:uid="{00000000-0005-0000-0000-000004000000}"/>
    <cellStyle name="Currency 3" xfId="9" xr:uid="{00000000-0005-0000-0000-000005000000}"/>
    <cellStyle name="Currency 3 2" xfId="10" xr:uid="{00000000-0005-0000-0000-000006000000}"/>
    <cellStyle name="Currency 3 2 2" xfId="11" xr:uid="{00000000-0005-0000-0000-000007000000}"/>
    <cellStyle name="Normal" xfId="0" builtinId="0"/>
    <cellStyle name="Normal 2" xfId="1" xr:uid="{00000000-0005-0000-0000-000009000000}"/>
    <cellStyle name="Normal 2 2" xfId="12" xr:uid="{00000000-0005-0000-0000-00000A000000}"/>
    <cellStyle name="Normal 2 2 2" xfId="13" xr:uid="{00000000-0005-0000-0000-00000B000000}"/>
    <cellStyle name="Normal 2 3" xfId="14" xr:uid="{00000000-0005-0000-0000-00000C000000}"/>
    <cellStyle name="Normal 2 4" xfId="15" xr:uid="{00000000-0005-0000-0000-00000D000000}"/>
    <cellStyle name="Normal 2 5" xfId="27" xr:uid="{00000000-0005-0000-0000-00000E000000}"/>
    <cellStyle name="Normal 2 6" xfId="28" xr:uid="{00000000-0005-0000-0000-00000F000000}"/>
    <cellStyle name="Normal 3" xfId="4" xr:uid="{00000000-0005-0000-0000-000010000000}"/>
    <cellStyle name="Normal 3 2" xfId="16" xr:uid="{00000000-0005-0000-0000-000011000000}"/>
    <cellStyle name="Normal 3 2 2" xfId="17" xr:uid="{00000000-0005-0000-0000-000012000000}"/>
    <cellStyle name="Normal 3 3" xfId="18" xr:uid="{00000000-0005-0000-0000-000013000000}"/>
    <cellStyle name="Normal 3 4" xfId="19" xr:uid="{00000000-0005-0000-0000-000014000000}"/>
    <cellStyle name="Normal 4" xfId="20" xr:uid="{00000000-0005-0000-0000-000015000000}"/>
    <cellStyle name="Normal 5" xfId="21" xr:uid="{00000000-0005-0000-0000-000016000000}"/>
    <cellStyle name="Normal 5 2" xfId="22" xr:uid="{00000000-0005-0000-0000-000017000000}"/>
    <cellStyle name="Normal 6" xfId="23" xr:uid="{00000000-0005-0000-0000-000018000000}"/>
    <cellStyle name="Normal 7" xfId="24" xr:uid="{00000000-0005-0000-0000-000019000000}"/>
    <cellStyle name="Normal 7 2" xfId="25" xr:uid="{00000000-0005-0000-0000-00001A000000}"/>
    <cellStyle name="Normal 7 2 2" xfId="26" xr:uid="{00000000-0005-0000-0000-00001B000000}"/>
    <cellStyle name="Percent 2" xfId="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LIANCE/FY%202019/ANNUAL%20REPORT/0462%20FY19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REPORTING"/>
      <sheetName val="COMMUNITY COLLEGE"/>
      <sheetName val="SERVICES"/>
    </sheetNames>
    <sheetDataSet>
      <sheetData sheetId="0"/>
      <sheetData sheetId="1"/>
      <sheetData sheetId="2">
        <row r="1">
          <cell r="A1" t="str">
            <v>Accounting Services</v>
          </cell>
        </row>
        <row r="2">
          <cell r="A2" t="str">
            <v>Architectural and Engineering Services</v>
          </cell>
        </row>
        <row r="3">
          <cell r="A3" t="str">
            <v>Information Technology Services</v>
          </cell>
        </row>
        <row r="4">
          <cell r="A4" t="str">
            <v>Insurance Services</v>
          </cell>
        </row>
        <row r="5">
          <cell r="A5" t="str">
            <v>Investment Services</v>
          </cell>
        </row>
        <row r="6">
          <cell r="A6" t="str">
            <v>Legal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T40"/>
  <sheetViews>
    <sheetView tabSelected="1" zoomScale="90" zoomScaleNormal="90" workbookViewId="0"/>
  </sheetViews>
  <sheetFormatPr defaultColWidth="9.1796875" defaultRowHeight="14.5" x14ac:dyDescent="0.35"/>
  <cols>
    <col min="1" max="1" width="2.453125" style="14" customWidth="1"/>
    <col min="2" max="2" width="1.1796875" style="14" customWidth="1"/>
    <col min="3" max="4" width="8.26953125" style="14" customWidth="1"/>
    <col min="5" max="5" width="12" style="14" customWidth="1"/>
    <col min="6" max="6" width="1.81640625" style="14" customWidth="1"/>
    <col min="7" max="7" width="23.08984375" style="14" customWidth="1"/>
    <col min="8" max="8" width="4" style="14" customWidth="1"/>
    <col min="9" max="9" width="13.6328125" style="14" customWidth="1"/>
    <col min="10" max="10" width="9" style="14" customWidth="1"/>
    <col min="11" max="11" width="1.54296875" style="14" customWidth="1"/>
    <col min="12" max="12" width="13.54296875" style="14" customWidth="1"/>
    <col min="13" max="13" width="2" style="14" customWidth="1"/>
    <col min="14" max="14" width="5.26953125" style="14" customWidth="1"/>
    <col min="15" max="15" width="13.54296875" style="42" customWidth="1"/>
    <col min="16" max="16" width="1.7265625" style="15" customWidth="1"/>
    <col min="17" max="17" width="12.26953125" style="44" customWidth="1"/>
    <col min="18" max="18" width="1.1796875" style="15" customWidth="1"/>
    <col min="19" max="19" width="13.81640625" style="42" customWidth="1"/>
    <col min="20" max="20" width="9.1796875" style="15"/>
    <col min="21" max="16384" width="9.1796875" style="14"/>
  </cols>
  <sheetData>
    <row r="1" spans="2:20" ht="23.5" customHeight="1" x14ac:dyDescent="0.35">
      <c r="B1" s="195" t="s">
        <v>0</v>
      </c>
      <c r="C1" s="195"/>
      <c r="D1" s="145"/>
      <c r="E1" s="194" t="s">
        <v>79</v>
      </c>
      <c r="F1" s="194"/>
      <c r="G1" s="194"/>
      <c r="H1" s="194"/>
      <c r="I1" s="194"/>
      <c r="J1" s="194"/>
      <c r="K1" s="194"/>
      <c r="L1" s="196">
        <f ca="1">TODAY()</f>
        <v>44859</v>
      </c>
      <c r="M1" s="197"/>
    </row>
    <row r="2" spans="2:20" x14ac:dyDescent="0.35">
      <c r="B2" s="198" t="s">
        <v>99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2:20" x14ac:dyDescent="0.35">
      <c r="B3" s="198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2:20" x14ac:dyDescent="0.35">
      <c r="B4" s="198" t="s">
        <v>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2:20" s="41" customFormat="1" ht="21" customHeight="1" x14ac:dyDescent="0.35">
      <c r="B5" s="193" t="s">
        <v>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O5" s="42"/>
      <c r="P5" s="15"/>
      <c r="Q5" s="44"/>
      <c r="R5" s="15"/>
      <c r="S5" s="42"/>
      <c r="T5" s="85"/>
    </row>
    <row r="6" spans="2:20" ht="10.5" customHeight="1" x14ac:dyDescent="0.35"/>
    <row r="7" spans="2:20" ht="10.5" customHeight="1" x14ac:dyDescent="0.35"/>
    <row r="8" spans="2:20" ht="22.5" customHeight="1" x14ac:dyDescent="0.35">
      <c r="D8" s="110"/>
      <c r="E8" s="114" t="s">
        <v>4</v>
      </c>
      <c r="F8" s="112"/>
      <c r="G8" s="112"/>
      <c r="H8" s="113"/>
      <c r="I8" s="113"/>
      <c r="J8" s="113"/>
      <c r="K8" s="15"/>
      <c r="L8" s="15"/>
    </row>
    <row r="9" spans="2:20" ht="13.5" customHeight="1" thickBot="1" x14ac:dyDescent="0.4">
      <c r="K9" s="15"/>
      <c r="L9" s="15"/>
    </row>
    <row r="10" spans="2:20" s="16" customFormat="1" ht="39" customHeight="1" thickBot="1" x14ac:dyDescent="0.35">
      <c r="E10" s="17"/>
      <c r="F10" s="17"/>
      <c r="G10" s="18" t="s">
        <v>80</v>
      </c>
      <c r="H10" s="17"/>
      <c r="I10" s="18" t="s">
        <v>5</v>
      </c>
      <c r="J10" s="17"/>
      <c r="K10" s="192"/>
      <c r="L10" s="192"/>
      <c r="N10" s="43"/>
      <c r="O10" s="86"/>
      <c r="P10" s="87"/>
      <c r="Q10" s="86"/>
      <c r="R10" s="87"/>
      <c r="S10" s="86"/>
    </row>
    <row r="11" spans="2:20" ht="17.25" customHeight="1" x14ac:dyDescent="0.35">
      <c r="C11" s="19"/>
      <c r="F11" s="15"/>
      <c r="G11" s="10"/>
      <c r="H11" s="10"/>
      <c r="I11" s="1"/>
      <c r="J11" s="15"/>
      <c r="K11" s="10"/>
      <c r="N11" s="42"/>
      <c r="O11" s="15"/>
      <c r="P11" s="44"/>
      <c r="Q11" s="15"/>
      <c r="R11" s="42"/>
      <c r="S11" s="15"/>
      <c r="T11" s="14"/>
    </row>
    <row r="12" spans="2:20" x14ac:dyDescent="0.35">
      <c r="C12" s="20" t="s">
        <v>6</v>
      </c>
      <c r="E12" s="15"/>
      <c r="F12" s="21"/>
      <c r="G12" s="188">
        <f>SUM(EXPENDITURES!H1)</f>
        <v>0</v>
      </c>
      <c r="H12" s="11"/>
      <c r="I12" s="30">
        <f>SUM(EXPENDITURES!H2)</f>
        <v>0</v>
      </c>
      <c r="J12" s="21"/>
      <c r="K12" s="11"/>
      <c r="N12" s="47"/>
      <c r="O12" s="15"/>
      <c r="P12" s="45"/>
      <c r="Q12" s="15"/>
      <c r="R12" s="47"/>
      <c r="S12" s="15"/>
      <c r="T12" s="14"/>
    </row>
    <row r="13" spans="2:20" x14ac:dyDescent="0.35">
      <c r="C13" s="20" t="s">
        <v>7</v>
      </c>
      <c r="E13" s="15"/>
      <c r="F13" s="21"/>
      <c r="G13" s="188">
        <f>SUM(EXPENDITURES!I1)</f>
        <v>0</v>
      </c>
      <c r="H13" s="11"/>
      <c r="I13" s="30">
        <f>SUM(EXPENDITURES!I2)</f>
        <v>0</v>
      </c>
      <c r="J13" s="21"/>
      <c r="K13" s="11"/>
      <c r="N13" s="47"/>
      <c r="O13" s="15"/>
      <c r="P13" s="45"/>
      <c r="Q13" s="15"/>
      <c r="R13" s="47"/>
      <c r="S13" s="15"/>
      <c r="T13" s="14"/>
    </row>
    <row r="14" spans="2:20" x14ac:dyDescent="0.35">
      <c r="C14" s="20"/>
      <c r="E14" s="15"/>
      <c r="F14" s="21"/>
      <c r="G14" s="189"/>
      <c r="H14" s="11"/>
      <c r="I14" s="12"/>
      <c r="J14" s="21"/>
      <c r="K14" s="11"/>
      <c r="N14" s="42"/>
      <c r="O14" s="15"/>
      <c r="P14" s="45"/>
      <c r="Q14" s="15"/>
      <c r="R14" s="47"/>
      <c r="S14" s="15"/>
      <c r="T14" s="14"/>
    </row>
    <row r="15" spans="2:20" x14ac:dyDescent="0.35">
      <c r="C15" s="20" t="s">
        <v>8</v>
      </c>
      <c r="E15" s="15"/>
      <c r="F15" s="21"/>
      <c r="G15" s="188">
        <f>SUM(EXPENDITURES!J1)</f>
        <v>0</v>
      </c>
      <c r="H15" s="11"/>
      <c r="I15" s="30">
        <f>SUM(EXPENDITURES!J2)</f>
        <v>0</v>
      </c>
      <c r="J15" s="21"/>
      <c r="K15" s="11"/>
      <c r="N15" s="47"/>
      <c r="O15" s="15"/>
      <c r="P15" s="45"/>
      <c r="Q15" s="15"/>
      <c r="R15" s="47"/>
      <c r="S15" s="15"/>
      <c r="T15" s="14"/>
    </row>
    <row r="16" spans="2:20" x14ac:dyDescent="0.35">
      <c r="C16" s="20" t="s">
        <v>9</v>
      </c>
      <c r="E16" s="22"/>
      <c r="F16" s="23"/>
      <c r="G16" s="188">
        <f>SUM(EXPENDITURES!K1)</f>
        <v>0</v>
      </c>
      <c r="H16" s="11"/>
      <c r="I16" s="30">
        <f>SUM(EXPENDITURES!K2)</f>
        <v>0</v>
      </c>
      <c r="J16" s="21"/>
      <c r="K16" s="11"/>
      <c r="N16" s="47"/>
      <c r="O16" s="15"/>
      <c r="P16" s="45"/>
      <c r="Q16" s="15"/>
      <c r="R16" s="47"/>
      <c r="S16" s="15"/>
      <c r="T16" s="14"/>
    </row>
    <row r="17" spans="3:20" x14ac:dyDescent="0.35">
      <c r="C17" s="20"/>
      <c r="E17" s="15"/>
      <c r="F17" s="21"/>
      <c r="G17" s="189"/>
      <c r="H17" s="11"/>
      <c r="I17" s="12"/>
      <c r="J17" s="21"/>
      <c r="K17" s="11"/>
      <c r="N17" s="42"/>
      <c r="O17" s="15"/>
      <c r="P17" s="45"/>
      <c r="Q17" s="15"/>
      <c r="R17" s="47"/>
      <c r="S17" s="15"/>
      <c r="T17" s="14"/>
    </row>
    <row r="18" spans="3:20" x14ac:dyDescent="0.35">
      <c r="C18" s="20" t="s">
        <v>10</v>
      </c>
      <c r="E18" s="15"/>
      <c r="F18" s="21"/>
      <c r="G18" s="188">
        <f>SUM(EXPENDITURES!L1)</f>
        <v>0</v>
      </c>
      <c r="H18" s="11"/>
      <c r="I18" s="30">
        <f>SUM(EXPENDITURES!L2)</f>
        <v>0</v>
      </c>
      <c r="J18" s="21"/>
      <c r="K18" s="11"/>
      <c r="N18" s="47"/>
      <c r="O18" s="15"/>
      <c r="P18" s="45"/>
      <c r="Q18" s="15"/>
      <c r="R18" s="47"/>
      <c r="S18" s="15"/>
      <c r="T18" s="14"/>
    </row>
    <row r="19" spans="3:20" x14ac:dyDescent="0.35">
      <c r="C19" s="20" t="s">
        <v>11</v>
      </c>
      <c r="E19" s="15"/>
      <c r="F19" s="21"/>
      <c r="G19" s="188">
        <f>SUM(EXPENDITURES!M1)</f>
        <v>0</v>
      </c>
      <c r="H19" s="11"/>
      <c r="I19" s="30">
        <f>SUM(EXPENDITURES!M2)</f>
        <v>0</v>
      </c>
      <c r="J19" s="21"/>
      <c r="K19" s="11"/>
      <c r="N19" s="47"/>
      <c r="O19" s="15"/>
      <c r="P19" s="45"/>
      <c r="Q19" s="15"/>
      <c r="R19" s="47"/>
      <c r="S19" s="15"/>
      <c r="T19" s="14"/>
    </row>
    <row r="20" spans="3:20" x14ac:dyDescent="0.35">
      <c r="C20" s="20"/>
      <c r="E20" s="15"/>
      <c r="F20" s="21"/>
      <c r="G20" s="189"/>
      <c r="H20" s="11"/>
      <c r="I20" s="12"/>
      <c r="J20" s="21"/>
      <c r="K20" s="11"/>
      <c r="N20" s="42"/>
      <c r="O20" s="15"/>
      <c r="P20" s="45"/>
      <c r="Q20" s="15"/>
      <c r="R20" s="47"/>
      <c r="S20" s="15"/>
      <c r="T20" s="14"/>
    </row>
    <row r="21" spans="3:20" x14ac:dyDescent="0.35">
      <c r="C21" s="20" t="s">
        <v>12</v>
      </c>
      <c r="E21" s="15"/>
      <c r="F21" s="21"/>
      <c r="G21" s="188">
        <f>SUM(EXPENDITURES!N1)</f>
        <v>0</v>
      </c>
      <c r="H21" s="11"/>
      <c r="I21" s="30">
        <f>SUM(EXPENDITURES!N2)</f>
        <v>0</v>
      </c>
      <c r="J21" s="21"/>
      <c r="K21" s="11"/>
      <c r="N21" s="47"/>
      <c r="O21" s="15"/>
      <c r="P21" s="45"/>
      <c r="Q21" s="15"/>
      <c r="R21" s="47"/>
      <c r="S21" s="15"/>
      <c r="T21" s="14"/>
    </row>
    <row r="22" spans="3:20" x14ac:dyDescent="0.35">
      <c r="C22" s="20" t="s">
        <v>13</v>
      </c>
      <c r="E22" s="15"/>
      <c r="F22" s="21"/>
      <c r="G22" s="188">
        <f>SUM(EXPENDITURES!O1)</f>
        <v>0</v>
      </c>
      <c r="H22" s="11"/>
      <c r="I22" s="30">
        <f>SUM(EXPENDITURES!O2)</f>
        <v>0</v>
      </c>
      <c r="J22" s="21"/>
      <c r="K22" s="11"/>
      <c r="N22" s="47"/>
      <c r="O22" s="15"/>
      <c r="P22" s="45"/>
      <c r="Q22" s="15"/>
      <c r="R22" s="47"/>
      <c r="S22" s="15"/>
      <c r="T22" s="14"/>
    </row>
    <row r="23" spans="3:20" x14ac:dyDescent="0.35">
      <c r="C23" s="20"/>
      <c r="E23" s="15"/>
      <c r="F23" s="21"/>
      <c r="G23" s="189"/>
      <c r="H23" s="11"/>
      <c r="I23" s="12"/>
      <c r="J23" s="21"/>
      <c r="K23" s="11"/>
      <c r="N23" s="42"/>
      <c r="O23" s="15"/>
      <c r="P23" s="45"/>
      <c r="Q23" s="15"/>
      <c r="R23" s="47"/>
      <c r="S23" s="15"/>
      <c r="T23" s="14"/>
    </row>
    <row r="24" spans="3:20" x14ac:dyDescent="0.35">
      <c r="C24" s="20" t="s">
        <v>14</v>
      </c>
      <c r="E24" s="15"/>
      <c r="F24" s="21"/>
      <c r="G24" s="188">
        <f>SUM(EXPENDITURES!P1)</f>
        <v>0</v>
      </c>
      <c r="H24" s="11"/>
      <c r="I24" s="30">
        <f>SUM(EXPENDITURES!P2)</f>
        <v>0</v>
      </c>
      <c r="J24" s="21"/>
      <c r="K24" s="11"/>
      <c r="N24" s="47"/>
      <c r="O24" s="15"/>
      <c r="P24" s="45"/>
      <c r="Q24" s="15"/>
      <c r="R24" s="47"/>
      <c r="S24" s="15"/>
      <c r="T24" s="14"/>
    </row>
    <row r="25" spans="3:20" ht="23.25" customHeight="1" x14ac:dyDescent="0.35">
      <c r="C25" s="20"/>
      <c r="E25" s="15"/>
      <c r="F25" s="21"/>
      <c r="G25" s="189"/>
      <c r="H25" s="11"/>
      <c r="I25" s="12"/>
      <c r="J25" s="21"/>
      <c r="K25" s="11"/>
      <c r="N25" s="42"/>
      <c r="O25" s="15"/>
      <c r="P25" s="45"/>
      <c r="Q25" s="15"/>
      <c r="R25" s="47"/>
      <c r="S25" s="15"/>
      <c r="T25" s="14"/>
    </row>
    <row r="26" spans="3:20" x14ac:dyDescent="0.35">
      <c r="C26" s="24" t="s">
        <v>15</v>
      </c>
      <c r="D26" s="15"/>
      <c r="E26" s="15"/>
      <c r="F26" s="21"/>
      <c r="G26" s="189"/>
      <c r="H26" s="11"/>
      <c r="I26" s="12"/>
      <c r="J26" s="21"/>
      <c r="K26" s="11"/>
      <c r="N26" s="42"/>
      <c r="O26" s="15"/>
      <c r="P26" s="45"/>
      <c r="Q26" s="15"/>
      <c r="R26" s="47"/>
      <c r="S26" s="15"/>
      <c r="T26" s="14"/>
    </row>
    <row r="27" spans="3:20" ht="11.25" customHeight="1" x14ac:dyDescent="0.35">
      <c r="C27" s="21"/>
      <c r="D27" s="15"/>
      <c r="E27" s="15"/>
      <c r="F27" s="21"/>
      <c r="G27" s="189"/>
      <c r="H27" s="11"/>
      <c r="I27" s="12"/>
      <c r="J27" s="21"/>
      <c r="K27" s="11"/>
      <c r="M27" s="13"/>
      <c r="N27" s="88"/>
      <c r="O27" s="13"/>
      <c r="P27" s="45"/>
      <c r="Q27" s="15"/>
      <c r="R27" s="47"/>
      <c r="S27" s="15"/>
      <c r="T27" s="14"/>
    </row>
    <row r="28" spans="3:20" x14ac:dyDescent="0.35">
      <c r="C28" s="40" t="s">
        <v>16</v>
      </c>
      <c r="D28" s="15"/>
      <c r="E28" s="15"/>
      <c r="F28" s="21"/>
      <c r="G28" s="188">
        <f>SUM(EXPENDITURES!Q1)</f>
        <v>0</v>
      </c>
      <c r="H28" s="11"/>
      <c r="I28" s="30">
        <f>SUM(EXPENDITURES!Q2)</f>
        <v>0</v>
      </c>
      <c r="J28" s="21"/>
      <c r="K28" s="11"/>
      <c r="M28" s="13"/>
      <c r="N28" s="47"/>
      <c r="O28" s="13"/>
      <c r="P28" s="45"/>
      <c r="Q28" s="15"/>
      <c r="R28" s="47"/>
      <c r="S28" s="15"/>
      <c r="T28" s="14"/>
    </row>
    <row r="29" spans="3:20" x14ac:dyDescent="0.35">
      <c r="C29" s="21"/>
      <c r="D29" s="15"/>
      <c r="E29" s="15"/>
      <c r="F29" s="21"/>
      <c r="G29" s="189"/>
      <c r="H29" s="11"/>
      <c r="I29" s="12"/>
      <c r="J29" s="21"/>
      <c r="K29" s="11"/>
      <c r="M29" s="13"/>
      <c r="N29" s="89"/>
      <c r="O29" s="34"/>
      <c r="P29" s="45"/>
      <c r="Q29" s="15"/>
      <c r="R29" s="47"/>
      <c r="S29" s="15"/>
      <c r="T29" s="14"/>
    </row>
    <row r="30" spans="3:20" x14ac:dyDescent="0.35">
      <c r="C30" s="24" t="s">
        <v>17</v>
      </c>
      <c r="D30" s="15"/>
      <c r="E30" s="15"/>
      <c r="F30" s="21"/>
      <c r="G30" s="188">
        <f>SUM(G12:G28)</f>
        <v>0</v>
      </c>
      <c r="H30" s="11"/>
      <c r="I30" s="30">
        <f>SUM(I12:I28)</f>
        <v>0</v>
      </c>
      <c r="J30" s="21"/>
      <c r="K30" s="11"/>
      <c r="M30" s="13"/>
      <c r="N30" s="90"/>
      <c r="O30" s="34"/>
      <c r="P30" s="45"/>
      <c r="Q30" s="15"/>
      <c r="R30" s="47"/>
      <c r="S30" s="15"/>
      <c r="T30" s="14"/>
    </row>
    <row r="31" spans="3:20" x14ac:dyDescent="0.35">
      <c r="C31" s="21"/>
      <c r="D31" s="15"/>
      <c r="E31" s="15"/>
      <c r="F31" s="11"/>
      <c r="G31" s="189"/>
      <c r="H31" s="11"/>
      <c r="I31" s="12"/>
      <c r="J31" s="12"/>
      <c r="K31" s="21"/>
      <c r="L31" s="11"/>
      <c r="N31" s="13"/>
      <c r="O31" s="89"/>
      <c r="P31" s="34"/>
      <c r="Q31" s="45"/>
      <c r="S31" s="47"/>
    </row>
    <row r="32" spans="3:20" ht="15.75" customHeight="1" thickBot="1" x14ac:dyDescent="0.4">
      <c r="C32" s="21"/>
      <c r="D32" s="15"/>
      <c r="E32" s="15"/>
      <c r="F32" s="11"/>
      <c r="G32" s="189"/>
      <c r="H32" s="11"/>
      <c r="I32" s="12"/>
      <c r="J32" s="12"/>
      <c r="K32" s="21"/>
      <c r="L32" s="11"/>
      <c r="M32" s="15"/>
      <c r="N32" s="13"/>
      <c r="O32" s="91"/>
      <c r="P32" s="35"/>
      <c r="Q32" s="45"/>
      <c r="S32" s="47"/>
    </row>
    <row r="33" spans="3:19" ht="15" thickBot="1" x14ac:dyDescent="0.4">
      <c r="C33" s="24" t="s">
        <v>18</v>
      </c>
      <c r="D33" s="31"/>
      <c r="E33" s="15"/>
      <c r="G33" s="188"/>
      <c r="I33" s="185">
        <f>SUM(EXPENDITURES!R1)</f>
        <v>0</v>
      </c>
      <c r="J33" s="12"/>
      <c r="K33" s="21"/>
      <c r="L33" s="11"/>
      <c r="M33" s="15"/>
      <c r="N33" s="13"/>
      <c r="O33" s="47"/>
      <c r="P33" s="34"/>
      <c r="Q33" s="45"/>
      <c r="S33" s="47"/>
    </row>
    <row r="34" spans="3:19" ht="15" thickBot="1" x14ac:dyDescent="0.4">
      <c r="C34" s="20"/>
      <c r="G34" s="190"/>
      <c r="I34" s="186"/>
      <c r="J34" s="12"/>
      <c r="K34" s="21"/>
      <c r="L34" s="11"/>
      <c r="M34" s="15"/>
      <c r="N34" s="15"/>
      <c r="O34" s="89"/>
      <c r="P34" s="34"/>
      <c r="Q34" s="45"/>
      <c r="S34" s="47"/>
    </row>
    <row r="35" spans="3:19" ht="15" thickBot="1" x14ac:dyDescent="0.4">
      <c r="C35" s="25" t="s">
        <v>19</v>
      </c>
      <c r="D35" s="146"/>
      <c r="E35" s="146"/>
      <c r="G35" s="191">
        <f>SUM(G33+G30)</f>
        <v>0</v>
      </c>
      <c r="I35" s="187">
        <f>SUM(H30:H33)</f>
        <v>0</v>
      </c>
      <c r="J35" s="149"/>
      <c r="K35" s="24"/>
      <c r="L35" s="148"/>
      <c r="M35" s="15"/>
      <c r="N35" s="15"/>
      <c r="O35" s="90"/>
      <c r="P35" s="34"/>
      <c r="Q35" s="46"/>
      <c r="S35" s="47"/>
    </row>
    <row r="36" spans="3:19" ht="44.25" customHeight="1" x14ac:dyDescent="0.35">
      <c r="J36" s="1"/>
      <c r="K36" s="15"/>
      <c r="L36" s="10"/>
      <c r="M36" s="15"/>
      <c r="N36" s="15"/>
      <c r="O36" s="89"/>
      <c r="P36" s="34"/>
    </row>
    <row r="37" spans="3:19" x14ac:dyDescent="0.35">
      <c r="C37" s="32" t="s">
        <v>20</v>
      </c>
      <c r="D37" s="32"/>
      <c r="E37" s="33"/>
      <c r="F37" s="111"/>
      <c r="G37" s="111"/>
      <c r="H37" s="111"/>
      <c r="I37" s="111"/>
      <c r="J37" s="28"/>
      <c r="K37" s="111"/>
      <c r="L37" s="29"/>
      <c r="O37" s="89"/>
      <c r="P37" s="34"/>
    </row>
    <row r="38" spans="3:19" ht="23.25" customHeight="1" x14ac:dyDescent="0.35">
      <c r="C38" s="32"/>
      <c r="D38" s="32"/>
      <c r="E38" s="32"/>
      <c r="J38" s="26"/>
      <c r="L38" s="27"/>
      <c r="O38" s="89"/>
      <c r="P38" s="34"/>
    </row>
    <row r="39" spans="3:19" x14ac:dyDescent="0.35">
      <c r="C39" s="32" t="s">
        <v>21</v>
      </c>
      <c r="D39" s="32"/>
      <c r="E39" s="33"/>
      <c r="F39" s="111"/>
      <c r="G39" s="111"/>
      <c r="H39" s="111"/>
      <c r="I39" s="111"/>
      <c r="J39" s="28"/>
      <c r="K39" s="111"/>
      <c r="L39" s="29"/>
      <c r="O39" s="89"/>
      <c r="P39" s="34"/>
    </row>
    <row r="40" spans="3:19" ht="22.5" customHeight="1" x14ac:dyDescent="0.35"/>
  </sheetData>
  <mergeCells count="8">
    <mergeCell ref="K10:L10"/>
    <mergeCell ref="B5:M5"/>
    <mergeCell ref="E1:K1"/>
    <mergeCell ref="B1:C1"/>
    <mergeCell ref="L1:M1"/>
    <mergeCell ref="B2:M2"/>
    <mergeCell ref="B3:M3"/>
    <mergeCell ref="B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CC4E-F9DD-4451-AA1A-035C310FCAAD}">
  <sheetPr>
    <tabColor rgb="FF7030A0"/>
    <pageSetUpPr fitToPage="1"/>
  </sheetPr>
  <dimension ref="A1:EY1097"/>
  <sheetViews>
    <sheetView topLeftCell="B1" zoomScale="90" zoomScaleNormal="90" workbookViewId="0">
      <pane ySplit="3" topLeftCell="A4" activePane="bottomLeft" state="frozen"/>
      <selection activeCell="C17" sqref="C17"/>
      <selection pane="bottomLeft" activeCell="E2" sqref="E2"/>
    </sheetView>
  </sheetViews>
  <sheetFormatPr defaultRowHeight="14.5" x14ac:dyDescent="0.35"/>
  <cols>
    <col min="1" max="1" width="1.453125" style="51" customWidth="1"/>
    <col min="2" max="2" width="11.54296875" customWidth="1"/>
    <col min="3" max="3" width="13.54296875" customWidth="1"/>
    <col min="4" max="4" width="16" customWidth="1"/>
    <col min="5" max="5" width="16.54296875" customWidth="1"/>
    <col min="6" max="6" width="12.36328125" customWidth="1"/>
    <col min="7" max="7" width="13.1796875" customWidth="1"/>
    <col min="8" max="8" width="8.6328125" customWidth="1"/>
    <col min="9" max="9" width="9.90625" customWidth="1"/>
    <col min="10" max="10" width="9.6328125" customWidth="1"/>
    <col min="11" max="11" width="10.26953125" customWidth="1"/>
    <col min="12" max="12" width="7.453125" customWidth="1"/>
    <col min="13" max="13" width="8.453125" customWidth="1"/>
    <col min="14" max="14" width="7.90625" customWidth="1"/>
    <col min="15" max="15" width="7.36328125" customWidth="1"/>
    <col min="16" max="16" width="10.81640625" customWidth="1"/>
    <col min="17" max="17" width="6.6328125" customWidth="1"/>
    <col min="18" max="18" width="10.7265625" customWidth="1"/>
    <col min="19" max="19" width="12.90625" style="182" customWidth="1"/>
    <col min="20" max="33" width="8.7265625" style="159"/>
    <col min="42" max="95" width="8.7265625" style="51"/>
  </cols>
  <sheetData>
    <row r="1" spans="1:155" s="160" customFormat="1" ht="31.5" customHeight="1" thickBot="1" x14ac:dyDescent="0.5">
      <c r="B1" s="161"/>
      <c r="C1" s="162" t="s">
        <v>96</v>
      </c>
      <c r="D1" s="161"/>
      <c r="E1" s="163" t="s">
        <v>81</v>
      </c>
      <c r="F1" s="164"/>
      <c r="G1" s="165">
        <f>SUM(G4:G1000)</f>
        <v>0</v>
      </c>
      <c r="H1" s="165">
        <f>SUM(H4:H1000)</f>
        <v>0</v>
      </c>
      <c r="I1" s="165">
        <f t="shared" ref="I1:R1" si="0">SUM(I4:I1000)</f>
        <v>0</v>
      </c>
      <c r="J1" s="165">
        <f t="shared" si="0"/>
        <v>0</v>
      </c>
      <c r="K1" s="165">
        <f t="shared" si="0"/>
        <v>0</v>
      </c>
      <c r="L1" s="165">
        <f t="shared" si="0"/>
        <v>0</v>
      </c>
      <c r="M1" s="165">
        <f t="shared" si="0"/>
        <v>0</v>
      </c>
      <c r="N1" s="165">
        <f t="shared" si="0"/>
        <v>0</v>
      </c>
      <c r="O1" s="165">
        <f t="shared" si="0"/>
        <v>0</v>
      </c>
      <c r="P1" s="165">
        <f t="shared" si="0"/>
        <v>0</v>
      </c>
      <c r="Q1" s="165">
        <f t="shared" si="0"/>
        <v>0</v>
      </c>
      <c r="R1" s="165">
        <f t="shared" si="0"/>
        <v>0</v>
      </c>
      <c r="S1" s="178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155" s="160" customFormat="1" ht="30" customHeight="1" thickBot="1" x14ac:dyDescent="0.35">
      <c r="B2" s="161"/>
      <c r="C2" s="161"/>
      <c r="D2" s="161"/>
      <c r="E2" s="163" t="s">
        <v>103</v>
      </c>
      <c r="F2" s="164"/>
      <c r="G2" s="167">
        <f>SUM(H2:R2)</f>
        <v>0</v>
      </c>
      <c r="H2" s="167">
        <v>0</v>
      </c>
      <c r="I2" s="167">
        <v>0</v>
      </c>
      <c r="J2" s="167">
        <v>0</v>
      </c>
      <c r="K2" s="167">
        <v>0</v>
      </c>
      <c r="L2" s="167">
        <v>0</v>
      </c>
      <c r="M2" s="167">
        <v>0</v>
      </c>
      <c r="N2" s="167">
        <v>0</v>
      </c>
      <c r="O2" s="167">
        <v>0</v>
      </c>
      <c r="P2" s="167">
        <v>0</v>
      </c>
      <c r="Q2" s="167">
        <v>0</v>
      </c>
      <c r="R2" s="167">
        <v>0</v>
      </c>
      <c r="S2" s="176" t="s">
        <v>100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155" s="39" customFormat="1" ht="44.25" customHeight="1" thickBot="1" x14ac:dyDescent="0.4">
      <c r="A3" s="36"/>
      <c r="B3" s="139" t="s">
        <v>22</v>
      </c>
      <c r="C3" s="140" t="s">
        <v>23</v>
      </c>
      <c r="D3" s="140" t="s">
        <v>24</v>
      </c>
      <c r="E3" s="141" t="s">
        <v>25</v>
      </c>
      <c r="F3" s="142" t="s">
        <v>95</v>
      </c>
      <c r="G3" s="143" t="s">
        <v>26</v>
      </c>
      <c r="H3" s="144" t="s">
        <v>27</v>
      </c>
      <c r="I3" s="144" t="s">
        <v>28</v>
      </c>
      <c r="J3" s="144" t="s">
        <v>29</v>
      </c>
      <c r="K3" s="144" t="s">
        <v>30</v>
      </c>
      <c r="L3" s="144" t="s">
        <v>31</v>
      </c>
      <c r="M3" s="144" t="s">
        <v>32</v>
      </c>
      <c r="N3" s="144" t="s">
        <v>33</v>
      </c>
      <c r="O3" s="144" t="s">
        <v>34</v>
      </c>
      <c r="P3" s="144" t="s">
        <v>35</v>
      </c>
      <c r="Q3" s="144" t="s">
        <v>36</v>
      </c>
      <c r="R3" s="150" t="s">
        <v>37</v>
      </c>
      <c r="S3" s="177" t="s">
        <v>101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7.25" customHeight="1" x14ac:dyDescent="0.35">
      <c r="A4" s="5"/>
      <c r="B4" s="48"/>
      <c r="C4" s="48"/>
      <c r="D4" s="48"/>
      <c r="E4" s="49"/>
      <c r="F4" s="50"/>
      <c r="G4" s="128">
        <f>SUM(H4:R4)</f>
        <v>0</v>
      </c>
      <c r="H4" s="129"/>
      <c r="I4" s="130"/>
      <c r="J4" s="130"/>
      <c r="K4" s="130"/>
      <c r="L4" s="130"/>
      <c r="M4" s="130"/>
      <c r="N4" s="130"/>
      <c r="O4" s="130"/>
      <c r="P4" s="130"/>
      <c r="Q4" s="131"/>
      <c r="R4" s="151"/>
      <c r="S4" s="179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6"/>
    </row>
    <row r="5" spans="1:155" s="4" customFormat="1" ht="17.25" customHeight="1" x14ac:dyDescent="0.35">
      <c r="A5" s="5"/>
      <c r="B5" s="9"/>
      <c r="C5" s="9"/>
      <c r="D5" s="9"/>
      <c r="E5" s="7"/>
      <c r="F5" s="93"/>
      <c r="G5" s="128">
        <f t="shared" ref="G5:G68" si="1">SUM(H5:R5)</f>
        <v>0</v>
      </c>
      <c r="H5" s="132"/>
      <c r="I5" s="133"/>
      <c r="J5" s="133"/>
      <c r="K5" s="133"/>
      <c r="L5" s="133"/>
      <c r="M5" s="133"/>
      <c r="N5" s="133"/>
      <c r="O5" s="133"/>
      <c r="P5" s="133"/>
      <c r="Q5" s="134"/>
      <c r="R5" s="152"/>
      <c r="S5" s="180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6"/>
    </row>
    <row r="6" spans="1:155" s="4" customFormat="1" ht="17.25" customHeight="1" x14ac:dyDescent="0.35">
      <c r="A6" s="5"/>
      <c r="B6" s="9"/>
      <c r="C6" s="9"/>
      <c r="D6" s="9"/>
      <c r="E6" s="7"/>
      <c r="F6" s="2"/>
      <c r="G6" s="128">
        <f t="shared" si="1"/>
        <v>0</v>
      </c>
      <c r="H6" s="132"/>
      <c r="I6" s="133"/>
      <c r="J6" s="133"/>
      <c r="K6" s="133"/>
      <c r="L6" s="133"/>
      <c r="M6" s="133"/>
      <c r="N6" s="133"/>
      <c r="O6" s="133"/>
      <c r="P6" s="133"/>
      <c r="Q6" s="134"/>
      <c r="R6" s="152"/>
      <c r="S6" s="180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6"/>
    </row>
    <row r="7" spans="1:155" s="4" customFormat="1" ht="17.25" customHeight="1" x14ac:dyDescent="0.35">
      <c r="A7" s="5"/>
      <c r="B7" s="9"/>
      <c r="C7" s="9"/>
      <c r="D7" s="9"/>
      <c r="E7" s="7"/>
      <c r="F7" s="2"/>
      <c r="G7" s="128">
        <f t="shared" si="1"/>
        <v>0</v>
      </c>
      <c r="H7" s="132"/>
      <c r="I7" s="133"/>
      <c r="J7" s="135"/>
      <c r="K7" s="133"/>
      <c r="L7" s="133"/>
      <c r="M7" s="133"/>
      <c r="N7" s="133"/>
      <c r="O7" s="133"/>
      <c r="P7" s="133"/>
      <c r="Q7" s="134"/>
      <c r="R7" s="152"/>
      <c r="S7" s="180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6"/>
    </row>
    <row r="8" spans="1:155" s="4" customFormat="1" ht="17.25" customHeight="1" x14ac:dyDescent="0.35">
      <c r="A8" s="5"/>
      <c r="B8" s="9"/>
      <c r="C8" s="9"/>
      <c r="D8" s="9"/>
      <c r="E8" s="7"/>
      <c r="F8" s="2"/>
      <c r="G8" s="128">
        <f t="shared" si="1"/>
        <v>0</v>
      </c>
      <c r="H8" s="132"/>
      <c r="I8" s="133"/>
      <c r="J8" s="133"/>
      <c r="K8" s="133"/>
      <c r="L8" s="133"/>
      <c r="M8" s="133"/>
      <c r="N8" s="133"/>
      <c r="O8" s="133"/>
      <c r="P8" s="133"/>
      <c r="Q8" s="134"/>
      <c r="R8" s="152"/>
      <c r="S8" s="180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6"/>
    </row>
    <row r="9" spans="1:155" s="4" customFormat="1" ht="17.25" customHeight="1" x14ac:dyDescent="0.35">
      <c r="A9" s="5"/>
      <c r="B9" s="9"/>
      <c r="C9" s="9"/>
      <c r="D9" s="9"/>
      <c r="E9" s="7"/>
      <c r="F9" s="2"/>
      <c r="G9" s="128">
        <f t="shared" si="1"/>
        <v>0</v>
      </c>
      <c r="H9" s="132"/>
      <c r="I9" s="136"/>
      <c r="J9" s="136"/>
      <c r="K9" s="136"/>
      <c r="L9" s="136"/>
      <c r="M9" s="136"/>
      <c r="N9" s="136"/>
      <c r="O9" s="136"/>
      <c r="P9" s="136"/>
      <c r="Q9" s="137"/>
      <c r="R9" s="153"/>
      <c r="S9" s="180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6"/>
    </row>
    <row r="10" spans="1:155" s="4" customFormat="1" ht="17.25" customHeight="1" x14ac:dyDescent="0.35">
      <c r="A10" s="5"/>
      <c r="B10" s="9"/>
      <c r="C10" s="9"/>
      <c r="D10" s="9"/>
      <c r="E10" s="7"/>
      <c r="F10" s="2"/>
      <c r="G10" s="128">
        <f t="shared" si="1"/>
        <v>0</v>
      </c>
      <c r="H10" s="132"/>
      <c r="I10" s="136"/>
      <c r="J10" s="136"/>
      <c r="K10" s="136"/>
      <c r="L10" s="136"/>
      <c r="M10" s="136"/>
      <c r="N10" s="136"/>
      <c r="O10" s="136"/>
      <c r="P10" s="136"/>
      <c r="Q10" s="137"/>
      <c r="R10" s="153"/>
      <c r="S10" s="180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6"/>
    </row>
    <row r="11" spans="1:155" s="4" customFormat="1" ht="17.25" customHeight="1" x14ac:dyDescent="0.35">
      <c r="A11" s="5"/>
      <c r="B11" s="9"/>
      <c r="C11" s="9"/>
      <c r="D11" s="9"/>
      <c r="F11" s="2"/>
      <c r="G11" s="128">
        <f t="shared" si="1"/>
        <v>0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53"/>
      <c r="S11" s="180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6"/>
    </row>
    <row r="12" spans="1:155" s="4" customFormat="1" ht="17.25" customHeight="1" x14ac:dyDescent="0.35">
      <c r="A12" s="5"/>
      <c r="B12" s="9"/>
      <c r="C12" s="9"/>
      <c r="D12" s="9"/>
      <c r="F12" s="2"/>
      <c r="G12" s="128">
        <f t="shared" si="1"/>
        <v>0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53"/>
      <c r="S12" s="180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6"/>
    </row>
    <row r="13" spans="1:155" s="4" customFormat="1" ht="17.25" customHeight="1" x14ac:dyDescent="0.35">
      <c r="A13" s="5"/>
      <c r="B13" s="9"/>
      <c r="C13" s="9"/>
      <c r="D13" s="9"/>
      <c r="F13" s="2"/>
      <c r="G13" s="128">
        <f t="shared" si="1"/>
        <v>0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53"/>
      <c r="S13" s="180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6"/>
    </row>
    <row r="14" spans="1:155" s="4" customFormat="1" ht="17.25" customHeight="1" x14ac:dyDescent="0.35">
      <c r="A14" s="5"/>
      <c r="B14" s="9"/>
      <c r="C14" s="9"/>
      <c r="D14" s="9"/>
      <c r="F14" s="2"/>
      <c r="G14" s="128">
        <f t="shared" si="1"/>
        <v>0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53"/>
      <c r="S14" s="180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6"/>
    </row>
    <row r="15" spans="1:155" s="4" customFormat="1" ht="17.25" customHeight="1" x14ac:dyDescent="0.35">
      <c r="A15" s="5"/>
      <c r="B15" s="9"/>
      <c r="C15" s="9"/>
      <c r="D15" s="9"/>
      <c r="F15" s="2"/>
      <c r="G15" s="128">
        <f t="shared" si="1"/>
        <v>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53"/>
      <c r="S15" s="180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6"/>
    </row>
    <row r="16" spans="1:155" s="4" customFormat="1" ht="17.25" customHeight="1" x14ac:dyDescent="0.35">
      <c r="A16" s="5"/>
      <c r="B16" s="9"/>
      <c r="C16" s="9"/>
      <c r="D16" s="9"/>
      <c r="F16" s="2"/>
      <c r="G16" s="128">
        <f t="shared" si="1"/>
        <v>0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53"/>
      <c r="S16" s="180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6"/>
    </row>
    <row r="17" spans="1:96" s="4" customFormat="1" ht="17.149999999999999" customHeight="1" x14ac:dyDescent="0.35">
      <c r="A17" s="5"/>
      <c r="B17" s="9"/>
      <c r="C17" s="9"/>
      <c r="D17" s="9"/>
      <c r="F17" s="2"/>
      <c r="G17" s="128">
        <f t="shared" si="1"/>
        <v>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53"/>
      <c r="S17" s="180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6"/>
    </row>
    <row r="18" spans="1:96" s="4" customFormat="1" ht="17.149999999999999" customHeight="1" x14ac:dyDescent="0.35">
      <c r="A18" s="5"/>
      <c r="B18" s="9"/>
      <c r="C18" s="9"/>
      <c r="D18" s="9"/>
      <c r="F18" s="2"/>
      <c r="G18" s="128">
        <f t="shared" si="1"/>
        <v>0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53"/>
      <c r="S18" s="180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6"/>
    </row>
    <row r="19" spans="1:96" s="4" customFormat="1" ht="17.149999999999999" customHeight="1" x14ac:dyDescent="0.35">
      <c r="A19" s="5"/>
      <c r="B19" s="9"/>
      <c r="C19" s="9"/>
      <c r="D19" s="9"/>
      <c r="F19" s="2"/>
      <c r="G19" s="128">
        <f t="shared" si="1"/>
        <v>0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153"/>
      <c r="S19" s="180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6"/>
    </row>
    <row r="20" spans="1:96" s="4" customFormat="1" ht="17.149999999999999" customHeight="1" x14ac:dyDescent="0.35">
      <c r="A20" s="5"/>
      <c r="B20" s="9"/>
      <c r="C20" s="9"/>
      <c r="D20" s="9"/>
      <c r="F20" s="2"/>
      <c r="G20" s="128">
        <f t="shared" si="1"/>
        <v>0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53"/>
      <c r="S20" s="180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6"/>
    </row>
    <row r="21" spans="1:96" s="4" customFormat="1" ht="17.149999999999999" customHeight="1" x14ac:dyDescent="0.35">
      <c r="A21" s="5"/>
      <c r="B21" s="9"/>
      <c r="C21" s="9"/>
      <c r="D21" s="9"/>
      <c r="F21" s="2"/>
      <c r="G21" s="128">
        <f t="shared" si="1"/>
        <v>0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53"/>
      <c r="S21" s="180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6"/>
    </row>
    <row r="22" spans="1:96" s="4" customFormat="1" ht="17.149999999999999" customHeight="1" x14ac:dyDescent="0.35">
      <c r="A22" s="5"/>
      <c r="B22" s="9"/>
      <c r="C22" s="9"/>
      <c r="D22" s="9"/>
      <c r="F22" s="2"/>
      <c r="G22" s="128">
        <f t="shared" si="1"/>
        <v>0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53"/>
      <c r="S22" s="180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6"/>
    </row>
    <row r="23" spans="1:96" s="4" customFormat="1" ht="17.149999999999999" customHeight="1" x14ac:dyDescent="0.35">
      <c r="A23" s="5"/>
      <c r="B23" s="9"/>
      <c r="C23" s="9"/>
      <c r="D23" s="9"/>
      <c r="E23" s="8"/>
      <c r="F23" s="2"/>
      <c r="G23" s="128">
        <f t="shared" si="1"/>
        <v>0</v>
      </c>
      <c r="H23" s="136"/>
      <c r="I23" s="133"/>
      <c r="J23" s="133"/>
      <c r="K23" s="133"/>
      <c r="L23" s="133"/>
      <c r="M23" s="133"/>
      <c r="N23" s="133"/>
      <c r="O23" s="133"/>
      <c r="P23" s="133"/>
      <c r="Q23" s="134"/>
      <c r="R23" s="152"/>
      <c r="S23" s="180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6"/>
    </row>
    <row r="24" spans="1:96" s="4" customFormat="1" ht="17.149999999999999" customHeight="1" x14ac:dyDescent="0.35">
      <c r="A24" s="5"/>
      <c r="B24" s="9"/>
      <c r="C24" s="9"/>
      <c r="D24" s="9"/>
      <c r="E24" s="8"/>
      <c r="F24" s="2"/>
      <c r="G24" s="128">
        <f t="shared" si="1"/>
        <v>0</v>
      </c>
      <c r="H24" s="136"/>
      <c r="I24" s="133"/>
      <c r="J24" s="133"/>
      <c r="K24" s="133"/>
      <c r="L24" s="133"/>
      <c r="M24" s="133"/>
      <c r="N24" s="133"/>
      <c r="O24" s="133"/>
      <c r="P24" s="133"/>
      <c r="Q24" s="134"/>
      <c r="R24" s="152"/>
      <c r="S24" s="180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6"/>
    </row>
    <row r="25" spans="1:96" s="4" customFormat="1" ht="17.149999999999999" customHeight="1" x14ac:dyDescent="0.35">
      <c r="A25" s="5"/>
      <c r="B25" s="9"/>
      <c r="C25" s="9"/>
      <c r="D25" s="9"/>
      <c r="E25" s="8"/>
      <c r="F25" s="2"/>
      <c r="G25" s="128">
        <f t="shared" si="1"/>
        <v>0</v>
      </c>
      <c r="H25" s="136"/>
      <c r="I25" s="133"/>
      <c r="J25" s="133"/>
      <c r="K25" s="133"/>
      <c r="L25" s="133"/>
      <c r="M25" s="133"/>
      <c r="N25" s="133"/>
      <c r="O25" s="133"/>
      <c r="P25" s="133"/>
      <c r="Q25" s="134"/>
      <c r="R25" s="152"/>
      <c r="S25" s="180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6"/>
    </row>
    <row r="26" spans="1:96" s="4" customFormat="1" ht="17.149999999999999" customHeight="1" x14ac:dyDescent="0.35">
      <c r="A26" s="5"/>
      <c r="B26" s="9"/>
      <c r="C26" s="9"/>
      <c r="D26" s="9"/>
      <c r="E26" s="8"/>
      <c r="F26" s="2"/>
      <c r="G26" s="128">
        <f t="shared" si="1"/>
        <v>0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7"/>
      <c r="R26" s="153"/>
      <c r="S26" s="180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6"/>
    </row>
    <row r="27" spans="1:96" s="4" customFormat="1" ht="17.149999999999999" customHeight="1" x14ac:dyDescent="0.35">
      <c r="A27" s="5"/>
      <c r="B27" s="9"/>
      <c r="C27" s="9"/>
      <c r="D27" s="9"/>
      <c r="E27" s="8"/>
      <c r="F27" s="2"/>
      <c r="G27" s="128">
        <f t="shared" si="1"/>
        <v>0</v>
      </c>
      <c r="H27" s="136"/>
      <c r="I27" s="136"/>
      <c r="J27" s="136"/>
      <c r="K27" s="136"/>
      <c r="L27" s="136"/>
      <c r="M27" s="136"/>
      <c r="N27" s="136"/>
      <c r="O27" s="136"/>
      <c r="P27" s="136"/>
      <c r="Q27" s="137"/>
      <c r="R27" s="153"/>
      <c r="S27" s="180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6"/>
    </row>
    <row r="28" spans="1:96" s="4" customFormat="1" ht="17.149999999999999" customHeight="1" x14ac:dyDescent="0.35">
      <c r="A28" s="5"/>
      <c r="B28" s="9"/>
      <c r="C28" s="9"/>
      <c r="D28" s="9"/>
      <c r="F28" s="2"/>
      <c r="G28" s="128">
        <f t="shared" si="1"/>
        <v>0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7"/>
      <c r="R28" s="153"/>
      <c r="S28" s="180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6"/>
    </row>
    <row r="29" spans="1:96" s="4" customFormat="1" ht="17.149999999999999" customHeight="1" x14ac:dyDescent="0.35">
      <c r="A29" s="5"/>
      <c r="B29" s="9"/>
      <c r="C29" s="9"/>
      <c r="D29" s="9"/>
      <c r="F29" s="2"/>
      <c r="G29" s="128">
        <f t="shared" si="1"/>
        <v>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7"/>
      <c r="R29" s="153"/>
      <c r="S29" s="180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6"/>
    </row>
    <row r="30" spans="1:96" s="4" customFormat="1" ht="17.149999999999999" customHeight="1" x14ac:dyDescent="0.35">
      <c r="A30" s="5"/>
      <c r="B30" s="9"/>
      <c r="C30" s="9"/>
      <c r="D30" s="9"/>
      <c r="F30" s="2"/>
      <c r="G30" s="128">
        <f t="shared" si="1"/>
        <v>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53"/>
      <c r="S30" s="180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6"/>
    </row>
    <row r="31" spans="1:96" s="4" customFormat="1" ht="17.149999999999999" customHeight="1" x14ac:dyDescent="0.35">
      <c r="A31" s="5"/>
      <c r="B31" s="9"/>
      <c r="C31" s="9"/>
      <c r="D31" s="9"/>
      <c r="F31" s="2"/>
      <c r="G31" s="128">
        <f t="shared" si="1"/>
        <v>0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7"/>
      <c r="R31" s="153"/>
      <c r="S31" s="180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6"/>
    </row>
    <row r="32" spans="1:96" s="4" customFormat="1" ht="17.149999999999999" customHeight="1" x14ac:dyDescent="0.35">
      <c r="A32" s="5"/>
      <c r="B32" s="9"/>
      <c r="C32" s="9"/>
      <c r="D32" s="9"/>
      <c r="F32" s="2"/>
      <c r="G32" s="128">
        <f t="shared" si="1"/>
        <v>0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153"/>
      <c r="S32" s="180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6"/>
    </row>
    <row r="33" spans="1:96" s="4" customFormat="1" ht="17.149999999999999" customHeight="1" x14ac:dyDescent="0.35">
      <c r="A33" s="5"/>
      <c r="B33" s="9"/>
      <c r="C33" s="9"/>
      <c r="D33" s="9"/>
      <c r="F33" s="2"/>
      <c r="G33" s="128">
        <f t="shared" si="1"/>
        <v>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53"/>
      <c r="S33" s="180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6"/>
    </row>
    <row r="34" spans="1:96" s="4" customFormat="1" ht="17.149999999999999" customHeight="1" x14ac:dyDescent="0.35">
      <c r="A34" s="5"/>
      <c r="B34" s="9"/>
      <c r="C34" s="9"/>
      <c r="D34" s="9"/>
      <c r="F34" s="2"/>
      <c r="G34" s="128">
        <f t="shared" si="1"/>
        <v>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53"/>
      <c r="S34" s="180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6"/>
    </row>
    <row r="35" spans="1:96" s="4" customFormat="1" ht="17.149999999999999" customHeight="1" x14ac:dyDescent="0.35">
      <c r="A35" s="5"/>
      <c r="B35" s="9"/>
      <c r="C35" s="9"/>
      <c r="D35" s="9"/>
      <c r="F35" s="2"/>
      <c r="G35" s="128">
        <f t="shared" si="1"/>
        <v>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7"/>
      <c r="R35" s="153"/>
      <c r="S35" s="180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6"/>
    </row>
    <row r="36" spans="1:96" s="4" customFormat="1" ht="17.149999999999999" customHeight="1" x14ac:dyDescent="0.35">
      <c r="A36" s="5"/>
      <c r="B36" s="9"/>
      <c r="C36" s="9"/>
      <c r="D36" s="9"/>
      <c r="F36" s="2"/>
      <c r="G36" s="128">
        <f t="shared" si="1"/>
        <v>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7"/>
      <c r="R36" s="153"/>
      <c r="S36" s="180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6"/>
    </row>
    <row r="37" spans="1:96" s="4" customFormat="1" ht="17.149999999999999" customHeight="1" x14ac:dyDescent="0.35">
      <c r="A37" s="5"/>
      <c r="B37" s="9"/>
      <c r="C37" s="9"/>
      <c r="D37" s="9"/>
      <c r="F37" s="2"/>
      <c r="G37" s="128">
        <f t="shared" si="1"/>
        <v>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7"/>
      <c r="R37" s="153"/>
      <c r="S37" s="180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6"/>
    </row>
    <row r="38" spans="1:96" s="4" customFormat="1" ht="17.149999999999999" customHeight="1" x14ac:dyDescent="0.35">
      <c r="A38" s="5"/>
      <c r="B38" s="9"/>
      <c r="C38" s="9"/>
      <c r="D38" s="9"/>
      <c r="F38" s="2"/>
      <c r="G38" s="128">
        <f t="shared" si="1"/>
        <v>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7"/>
      <c r="R38" s="153"/>
      <c r="S38" s="180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6"/>
    </row>
    <row r="39" spans="1:96" s="4" customFormat="1" ht="17.149999999999999" customHeight="1" x14ac:dyDescent="0.35">
      <c r="A39" s="5"/>
      <c r="B39" s="9"/>
      <c r="C39" s="9"/>
      <c r="D39" s="9"/>
      <c r="F39" s="2"/>
      <c r="G39" s="128">
        <f t="shared" si="1"/>
        <v>0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7"/>
      <c r="R39" s="153"/>
      <c r="S39" s="180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6"/>
    </row>
    <row r="40" spans="1:96" s="4" customFormat="1" ht="17.149999999999999" customHeight="1" x14ac:dyDescent="0.35">
      <c r="A40" s="5"/>
      <c r="B40" s="9"/>
      <c r="C40" s="9"/>
      <c r="D40" s="9"/>
      <c r="F40" s="2"/>
      <c r="G40" s="128">
        <f t="shared" si="1"/>
        <v>0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7"/>
      <c r="R40" s="153"/>
      <c r="S40" s="180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6"/>
    </row>
    <row r="41" spans="1:96" s="4" customFormat="1" ht="17.149999999999999" customHeight="1" x14ac:dyDescent="0.35">
      <c r="A41" s="5"/>
      <c r="B41" s="9"/>
      <c r="C41" s="9"/>
      <c r="D41" s="9"/>
      <c r="F41" s="2"/>
      <c r="G41" s="128">
        <f t="shared" si="1"/>
        <v>0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7"/>
      <c r="R41" s="153"/>
      <c r="S41" s="180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6"/>
    </row>
    <row r="42" spans="1:96" s="4" customFormat="1" ht="17.149999999999999" customHeight="1" x14ac:dyDescent="0.35">
      <c r="A42" s="5"/>
      <c r="B42" s="9"/>
      <c r="C42" s="9"/>
      <c r="D42" s="9"/>
      <c r="F42" s="2"/>
      <c r="G42" s="128">
        <f t="shared" si="1"/>
        <v>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7"/>
      <c r="R42" s="153"/>
      <c r="S42" s="180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6"/>
    </row>
    <row r="43" spans="1:96" s="4" customFormat="1" ht="17.149999999999999" customHeight="1" x14ac:dyDescent="0.35">
      <c r="A43" s="5"/>
      <c r="B43" s="9"/>
      <c r="C43" s="9"/>
      <c r="D43" s="9"/>
      <c r="F43" s="2"/>
      <c r="G43" s="128">
        <f t="shared" si="1"/>
        <v>0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7"/>
      <c r="R43" s="153"/>
      <c r="S43" s="180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6"/>
    </row>
    <row r="44" spans="1:96" s="4" customFormat="1" ht="17.149999999999999" customHeight="1" x14ac:dyDescent="0.35">
      <c r="A44" s="5"/>
      <c r="B44" s="9"/>
      <c r="C44" s="9"/>
      <c r="D44" s="9"/>
      <c r="F44" s="2"/>
      <c r="G44" s="128">
        <f t="shared" si="1"/>
        <v>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7"/>
      <c r="R44" s="153"/>
      <c r="S44" s="180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6"/>
    </row>
    <row r="45" spans="1:96" s="4" customFormat="1" ht="17.149999999999999" customHeight="1" x14ac:dyDescent="0.35">
      <c r="A45" s="5"/>
      <c r="B45" s="9"/>
      <c r="C45" s="9"/>
      <c r="D45" s="9"/>
      <c r="F45" s="2"/>
      <c r="G45" s="128">
        <f t="shared" si="1"/>
        <v>0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7"/>
      <c r="R45" s="153"/>
      <c r="S45" s="180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6"/>
    </row>
    <row r="46" spans="1:96" s="4" customFormat="1" ht="17.149999999999999" customHeight="1" x14ac:dyDescent="0.35">
      <c r="A46" s="5"/>
      <c r="B46" s="9"/>
      <c r="C46" s="9"/>
      <c r="D46" s="9"/>
      <c r="F46" s="2"/>
      <c r="G46" s="128">
        <f t="shared" si="1"/>
        <v>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7"/>
      <c r="R46" s="153"/>
      <c r="S46" s="180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6"/>
    </row>
    <row r="47" spans="1:96" s="4" customFormat="1" ht="17.149999999999999" customHeight="1" x14ac:dyDescent="0.35">
      <c r="A47" s="5"/>
      <c r="B47" s="9"/>
      <c r="C47" s="9"/>
      <c r="D47" s="9"/>
      <c r="F47" s="2"/>
      <c r="G47" s="128">
        <f t="shared" si="1"/>
        <v>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7"/>
      <c r="R47" s="153"/>
      <c r="S47" s="180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6"/>
    </row>
    <row r="48" spans="1:96" s="4" customFormat="1" ht="17.149999999999999" customHeight="1" x14ac:dyDescent="0.35">
      <c r="A48" s="5"/>
      <c r="B48" s="9"/>
      <c r="C48" s="9"/>
      <c r="D48" s="9"/>
      <c r="F48" s="2"/>
      <c r="G48" s="128">
        <f t="shared" si="1"/>
        <v>0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7"/>
      <c r="R48" s="153"/>
      <c r="S48" s="180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6"/>
    </row>
    <row r="49" spans="1:96" s="4" customFormat="1" ht="17.149999999999999" customHeight="1" x14ac:dyDescent="0.35">
      <c r="A49" s="5"/>
      <c r="B49" s="9"/>
      <c r="C49" s="9"/>
      <c r="D49" s="9"/>
      <c r="F49" s="2"/>
      <c r="G49" s="128">
        <f t="shared" si="1"/>
        <v>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7"/>
      <c r="R49" s="153"/>
      <c r="S49" s="180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6"/>
    </row>
    <row r="50" spans="1:96" s="4" customFormat="1" ht="17.149999999999999" customHeight="1" x14ac:dyDescent="0.35">
      <c r="A50" s="5"/>
      <c r="B50" s="9"/>
      <c r="C50" s="9"/>
      <c r="D50" s="9"/>
      <c r="F50" s="2"/>
      <c r="G50" s="128">
        <f t="shared" si="1"/>
        <v>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53"/>
      <c r="S50" s="180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6"/>
    </row>
    <row r="51" spans="1:96" s="4" customFormat="1" ht="17.149999999999999" customHeight="1" x14ac:dyDescent="0.35">
      <c r="A51" s="5"/>
      <c r="B51" s="9"/>
      <c r="C51" s="9"/>
      <c r="D51" s="9"/>
      <c r="F51" s="2"/>
      <c r="G51" s="128">
        <f t="shared" si="1"/>
        <v>0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7"/>
      <c r="R51" s="153"/>
      <c r="S51" s="180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6"/>
    </row>
    <row r="52" spans="1:96" s="4" customFormat="1" ht="17.149999999999999" customHeight="1" x14ac:dyDescent="0.35">
      <c r="A52" s="5"/>
      <c r="B52" s="9"/>
      <c r="C52" s="9"/>
      <c r="D52" s="9"/>
      <c r="F52" s="2"/>
      <c r="G52" s="128">
        <f t="shared" si="1"/>
        <v>0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7"/>
      <c r="R52" s="153"/>
      <c r="S52" s="180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6"/>
    </row>
    <row r="53" spans="1:96" s="4" customFormat="1" ht="17.149999999999999" customHeight="1" x14ac:dyDescent="0.35">
      <c r="A53" s="5"/>
      <c r="B53" s="9"/>
      <c r="C53" s="9"/>
      <c r="D53" s="9"/>
      <c r="F53" s="2"/>
      <c r="G53" s="128">
        <f t="shared" si="1"/>
        <v>0</v>
      </c>
      <c r="H53" s="136"/>
      <c r="I53" s="136"/>
      <c r="J53" s="136"/>
      <c r="K53" s="136"/>
      <c r="L53" s="136"/>
      <c r="M53" s="136"/>
      <c r="N53" s="136"/>
      <c r="O53" s="136"/>
      <c r="P53" s="136"/>
      <c r="Q53" s="137"/>
      <c r="R53" s="153"/>
      <c r="S53" s="180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</row>
    <row r="54" spans="1:96" s="4" customFormat="1" ht="17.149999999999999" customHeight="1" x14ac:dyDescent="0.35">
      <c r="A54" s="5"/>
      <c r="B54" s="9"/>
      <c r="C54" s="9"/>
      <c r="D54" s="9"/>
      <c r="F54" s="2"/>
      <c r="G54" s="128">
        <f t="shared" si="1"/>
        <v>0</v>
      </c>
      <c r="H54" s="136"/>
      <c r="I54" s="136"/>
      <c r="J54" s="136"/>
      <c r="K54" s="136"/>
      <c r="L54" s="136"/>
      <c r="M54" s="136"/>
      <c r="N54" s="136"/>
      <c r="O54" s="136"/>
      <c r="P54" s="136"/>
      <c r="Q54" s="137"/>
      <c r="R54" s="153"/>
      <c r="S54" s="180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6"/>
    </row>
    <row r="55" spans="1:96" s="4" customFormat="1" ht="17.149999999999999" customHeight="1" x14ac:dyDescent="0.35">
      <c r="A55" s="5"/>
      <c r="B55" s="9"/>
      <c r="C55" s="9"/>
      <c r="D55" s="9"/>
      <c r="F55" s="2"/>
      <c r="G55" s="128">
        <f t="shared" si="1"/>
        <v>0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53"/>
      <c r="S55" s="180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6"/>
    </row>
    <row r="56" spans="1:96" s="4" customFormat="1" ht="17.149999999999999" customHeight="1" x14ac:dyDescent="0.35">
      <c r="A56" s="5"/>
      <c r="B56" s="9"/>
      <c r="C56" s="9"/>
      <c r="D56" s="9"/>
      <c r="F56" s="2"/>
      <c r="G56" s="128">
        <f t="shared" si="1"/>
        <v>0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7"/>
      <c r="R56" s="153"/>
      <c r="S56" s="180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6"/>
    </row>
    <row r="57" spans="1:96" s="4" customFormat="1" ht="17.149999999999999" customHeight="1" x14ac:dyDescent="0.35">
      <c r="A57" s="5"/>
      <c r="B57" s="9"/>
      <c r="C57" s="9"/>
      <c r="D57" s="9"/>
      <c r="F57" s="2"/>
      <c r="G57" s="128">
        <f t="shared" si="1"/>
        <v>0</v>
      </c>
      <c r="H57" s="136"/>
      <c r="I57" s="136"/>
      <c r="J57" s="136"/>
      <c r="K57" s="136"/>
      <c r="L57" s="136"/>
      <c r="M57" s="136"/>
      <c r="N57" s="136"/>
      <c r="O57" s="136"/>
      <c r="P57" s="136"/>
      <c r="Q57" s="137"/>
      <c r="R57" s="153"/>
      <c r="S57" s="180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6"/>
    </row>
    <row r="58" spans="1:96" s="4" customFormat="1" ht="17.149999999999999" customHeight="1" x14ac:dyDescent="0.35">
      <c r="A58" s="5"/>
      <c r="B58" s="9"/>
      <c r="C58" s="9"/>
      <c r="D58" s="9"/>
      <c r="F58" s="2"/>
      <c r="G58" s="128">
        <f t="shared" si="1"/>
        <v>0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7"/>
      <c r="R58" s="153"/>
      <c r="S58" s="18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6"/>
    </row>
    <row r="59" spans="1:96" s="4" customFormat="1" ht="17.149999999999999" customHeight="1" x14ac:dyDescent="0.35">
      <c r="A59" s="5"/>
      <c r="B59" s="9"/>
      <c r="C59" s="9"/>
      <c r="D59" s="9"/>
      <c r="F59" s="2"/>
      <c r="G59" s="128">
        <f t="shared" si="1"/>
        <v>0</v>
      </c>
      <c r="H59" s="136"/>
      <c r="I59" s="136"/>
      <c r="J59" s="136"/>
      <c r="K59" s="136"/>
      <c r="L59" s="136"/>
      <c r="M59" s="136"/>
      <c r="N59" s="136"/>
      <c r="O59" s="136"/>
      <c r="P59" s="136"/>
      <c r="Q59" s="137"/>
      <c r="R59" s="153"/>
      <c r="S59" s="180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6"/>
    </row>
    <row r="60" spans="1:96" s="4" customFormat="1" ht="17.149999999999999" customHeight="1" x14ac:dyDescent="0.35">
      <c r="A60" s="5"/>
      <c r="B60" s="9"/>
      <c r="C60" s="9"/>
      <c r="D60" s="9"/>
      <c r="F60" s="2"/>
      <c r="G60" s="128">
        <f t="shared" si="1"/>
        <v>0</v>
      </c>
      <c r="H60" s="136"/>
      <c r="I60" s="136"/>
      <c r="J60" s="136"/>
      <c r="K60" s="136"/>
      <c r="L60" s="136"/>
      <c r="M60" s="136"/>
      <c r="N60" s="136"/>
      <c r="O60" s="136"/>
      <c r="P60" s="136"/>
      <c r="Q60" s="137"/>
      <c r="R60" s="153"/>
      <c r="S60" s="180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6"/>
    </row>
    <row r="61" spans="1:96" s="4" customFormat="1" ht="17.149999999999999" customHeight="1" x14ac:dyDescent="0.35">
      <c r="A61" s="5"/>
      <c r="B61" s="9"/>
      <c r="C61" s="9"/>
      <c r="D61" s="9"/>
      <c r="F61" s="2"/>
      <c r="G61" s="128">
        <f t="shared" si="1"/>
        <v>0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7"/>
      <c r="R61" s="153"/>
      <c r="S61" s="180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6"/>
    </row>
    <row r="62" spans="1:96" s="4" customFormat="1" ht="17.149999999999999" customHeight="1" x14ac:dyDescent="0.35">
      <c r="A62" s="5"/>
      <c r="B62" s="9"/>
      <c r="C62" s="9"/>
      <c r="D62" s="9"/>
      <c r="F62" s="2"/>
      <c r="G62" s="128">
        <f t="shared" si="1"/>
        <v>0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7"/>
      <c r="R62" s="153"/>
      <c r="S62" s="180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6"/>
    </row>
    <row r="63" spans="1:96" s="4" customFormat="1" ht="17.149999999999999" customHeight="1" x14ac:dyDescent="0.35">
      <c r="A63" s="5"/>
      <c r="B63" s="9"/>
      <c r="C63" s="9"/>
      <c r="D63" s="9"/>
      <c r="F63" s="2"/>
      <c r="G63" s="128">
        <f t="shared" si="1"/>
        <v>0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7"/>
      <c r="R63" s="153"/>
      <c r="S63" s="180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6"/>
    </row>
    <row r="64" spans="1:96" s="4" customFormat="1" ht="17.149999999999999" customHeight="1" x14ac:dyDescent="0.35">
      <c r="A64" s="5"/>
      <c r="B64" s="9"/>
      <c r="C64" s="9"/>
      <c r="D64" s="9"/>
      <c r="F64" s="2"/>
      <c r="G64" s="128">
        <f t="shared" si="1"/>
        <v>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7"/>
      <c r="R64" s="153"/>
      <c r="S64" s="180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6"/>
    </row>
    <row r="65" spans="1:96" s="4" customFormat="1" ht="17.149999999999999" customHeight="1" x14ac:dyDescent="0.35">
      <c r="A65" s="5"/>
      <c r="B65" s="9"/>
      <c r="C65" s="9"/>
      <c r="D65" s="9"/>
      <c r="F65" s="2"/>
      <c r="G65" s="128">
        <f t="shared" si="1"/>
        <v>0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7"/>
      <c r="R65" s="153"/>
      <c r="S65" s="180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6"/>
    </row>
    <row r="66" spans="1:96" s="4" customFormat="1" ht="17.149999999999999" customHeight="1" x14ac:dyDescent="0.35">
      <c r="A66" s="5"/>
      <c r="B66" s="9"/>
      <c r="C66" s="9"/>
      <c r="D66" s="9"/>
      <c r="F66" s="2"/>
      <c r="G66" s="128">
        <f t="shared" si="1"/>
        <v>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7"/>
      <c r="R66" s="153"/>
      <c r="S66" s="180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6"/>
    </row>
    <row r="67" spans="1:96" s="4" customFormat="1" ht="17.149999999999999" customHeight="1" x14ac:dyDescent="0.35">
      <c r="A67" s="5"/>
      <c r="B67" s="9"/>
      <c r="C67" s="9"/>
      <c r="D67" s="9"/>
      <c r="F67" s="2"/>
      <c r="G67" s="128">
        <f t="shared" si="1"/>
        <v>0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7"/>
      <c r="R67" s="153"/>
      <c r="S67" s="180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6"/>
    </row>
    <row r="68" spans="1:96" s="4" customFormat="1" ht="17.149999999999999" customHeight="1" x14ac:dyDescent="0.35">
      <c r="A68" s="5"/>
      <c r="B68" s="9"/>
      <c r="C68" s="9"/>
      <c r="D68" s="9"/>
      <c r="F68" s="2"/>
      <c r="G68" s="128">
        <f t="shared" si="1"/>
        <v>0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7"/>
      <c r="R68" s="153"/>
      <c r="S68" s="180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6"/>
    </row>
    <row r="69" spans="1:96" s="4" customFormat="1" ht="17.149999999999999" customHeight="1" x14ac:dyDescent="0.35">
      <c r="A69" s="5"/>
      <c r="B69" s="9"/>
      <c r="C69" s="9"/>
      <c r="D69" s="9"/>
      <c r="F69" s="2"/>
      <c r="G69" s="128">
        <f t="shared" ref="G69:G132" si="2">SUM(H69:R69)</f>
        <v>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7"/>
      <c r="R69" s="153"/>
      <c r="S69" s="180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6"/>
    </row>
    <row r="70" spans="1:96" s="4" customFormat="1" ht="17.149999999999999" customHeight="1" x14ac:dyDescent="0.35">
      <c r="A70" s="5"/>
      <c r="B70" s="9"/>
      <c r="C70" s="9"/>
      <c r="D70" s="9"/>
      <c r="F70" s="2"/>
      <c r="G70" s="128">
        <f t="shared" si="2"/>
        <v>0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7"/>
      <c r="R70" s="153"/>
      <c r="S70" s="180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6"/>
    </row>
    <row r="71" spans="1:96" s="4" customFormat="1" ht="17.149999999999999" customHeight="1" x14ac:dyDescent="0.35">
      <c r="A71" s="5"/>
      <c r="B71" s="9"/>
      <c r="C71" s="9"/>
      <c r="D71" s="9"/>
      <c r="F71" s="2"/>
      <c r="G71" s="128">
        <f t="shared" si="2"/>
        <v>0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7"/>
      <c r="R71" s="153"/>
      <c r="S71" s="180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6"/>
    </row>
    <row r="72" spans="1:96" s="4" customFormat="1" ht="17.149999999999999" customHeight="1" x14ac:dyDescent="0.35">
      <c r="A72" s="5"/>
      <c r="B72" s="9"/>
      <c r="C72" s="9"/>
      <c r="D72" s="9"/>
      <c r="F72" s="2"/>
      <c r="G72" s="128">
        <f t="shared" si="2"/>
        <v>0</v>
      </c>
      <c r="H72" s="136"/>
      <c r="I72" s="136"/>
      <c r="J72" s="136"/>
      <c r="K72" s="136"/>
      <c r="L72" s="136"/>
      <c r="M72" s="136"/>
      <c r="N72" s="136"/>
      <c r="O72" s="136"/>
      <c r="P72" s="136"/>
      <c r="Q72" s="137"/>
      <c r="R72" s="153"/>
      <c r="S72" s="180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6"/>
    </row>
    <row r="73" spans="1:96" s="4" customFormat="1" ht="17.149999999999999" customHeight="1" x14ac:dyDescent="0.35">
      <c r="A73" s="5"/>
      <c r="B73" s="9"/>
      <c r="C73" s="9"/>
      <c r="D73" s="9"/>
      <c r="F73" s="2"/>
      <c r="G73" s="128">
        <f t="shared" si="2"/>
        <v>0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7"/>
      <c r="R73" s="153"/>
      <c r="S73" s="180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6"/>
    </row>
    <row r="74" spans="1:96" s="4" customFormat="1" ht="17.149999999999999" customHeight="1" x14ac:dyDescent="0.35">
      <c r="A74" s="5"/>
      <c r="B74" s="9"/>
      <c r="C74" s="9"/>
      <c r="D74" s="9"/>
      <c r="F74" s="2"/>
      <c r="G74" s="128">
        <f t="shared" si="2"/>
        <v>0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7"/>
      <c r="R74" s="153"/>
      <c r="S74" s="180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6"/>
    </row>
    <row r="75" spans="1:96" s="4" customFormat="1" ht="17.149999999999999" customHeight="1" x14ac:dyDescent="0.35">
      <c r="A75" s="5"/>
      <c r="B75" s="9"/>
      <c r="C75" s="9"/>
      <c r="D75" s="9"/>
      <c r="F75" s="2"/>
      <c r="G75" s="128">
        <f t="shared" si="2"/>
        <v>0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7"/>
      <c r="R75" s="153"/>
      <c r="S75" s="180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6"/>
    </row>
    <row r="76" spans="1:96" s="4" customFormat="1" ht="17.149999999999999" customHeight="1" x14ac:dyDescent="0.35">
      <c r="A76" s="5"/>
      <c r="B76" s="9"/>
      <c r="C76" s="9"/>
      <c r="D76" s="9"/>
      <c r="F76" s="2"/>
      <c r="G76" s="128">
        <f t="shared" si="2"/>
        <v>0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7"/>
      <c r="R76" s="153"/>
      <c r="S76" s="180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6"/>
    </row>
    <row r="77" spans="1:96" s="4" customFormat="1" ht="17.149999999999999" customHeight="1" x14ac:dyDescent="0.35">
      <c r="A77" s="5"/>
      <c r="B77" s="9"/>
      <c r="C77" s="9"/>
      <c r="D77" s="9"/>
      <c r="F77" s="2"/>
      <c r="G77" s="128">
        <f t="shared" si="2"/>
        <v>0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7"/>
      <c r="R77" s="153"/>
      <c r="S77" s="180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6"/>
    </row>
    <row r="78" spans="1:96" s="4" customFormat="1" ht="17.149999999999999" customHeight="1" x14ac:dyDescent="0.35">
      <c r="A78" s="5"/>
      <c r="B78" s="9"/>
      <c r="C78" s="9"/>
      <c r="D78" s="9"/>
      <c r="F78" s="2"/>
      <c r="G78" s="128">
        <f t="shared" si="2"/>
        <v>0</v>
      </c>
      <c r="H78" s="136"/>
      <c r="I78" s="136"/>
      <c r="J78" s="136"/>
      <c r="K78" s="136"/>
      <c r="L78" s="136"/>
      <c r="M78" s="136"/>
      <c r="N78" s="136"/>
      <c r="O78" s="136"/>
      <c r="P78" s="136"/>
      <c r="Q78" s="137"/>
      <c r="R78" s="153"/>
      <c r="S78" s="180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6"/>
    </row>
    <row r="79" spans="1:96" s="4" customFormat="1" ht="17.149999999999999" customHeight="1" x14ac:dyDescent="0.35">
      <c r="A79" s="5"/>
      <c r="B79" s="9"/>
      <c r="C79" s="9"/>
      <c r="D79" s="9"/>
      <c r="F79" s="2"/>
      <c r="G79" s="128">
        <f t="shared" si="2"/>
        <v>0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7"/>
      <c r="R79" s="153"/>
      <c r="S79" s="180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6"/>
    </row>
    <row r="80" spans="1:96" s="4" customFormat="1" ht="17.149999999999999" customHeight="1" x14ac:dyDescent="0.35">
      <c r="A80" s="5"/>
      <c r="B80" s="9"/>
      <c r="C80" s="9"/>
      <c r="D80" s="9"/>
      <c r="F80" s="2"/>
      <c r="G80" s="128">
        <f t="shared" si="2"/>
        <v>0</v>
      </c>
      <c r="H80" s="136"/>
      <c r="I80" s="136"/>
      <c r="J80" s="136"/>
      <c r="K80" s="136"/>
      <c r="L80" s="136"/>
      <c r="M80" s="136"/>
      <c r="N80" s="136"/>
      <c r="O80" s="136"/>
      <c r="P80" s="136"/>
      <c r="Q80" s="137"/>
      <c r="R80" s="153"/>
      <c r="S80" s="180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6"/>
    </row>
    <row r="81" spans="1:96" s="4" customFormat="1" ht="17.149999999999999" customHeight="1" x14ac:dyDescent="0.35">
      <c r="A81" s="5"/>
      <c r="B81" s="9"/>
      <c r="C81" s="9"/>
      <c r="D81" s="9"/>
      <c r="F81" s="2"/>
      <c r="G81" s="128">
        <f t="shared" si="2"/>
        <v>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7"/>
      <c r="R81" s="153"/>
      <c r="S81" s="180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6"/>
    </row>
    <row r="82" spans="1:96" s="4" customFormat="1" ht="17.149999999999999" customHeight="1" x14ac:dyDescent="0.35">
      <c r="A82" s="5"/>
      <c r="B82" s="9"/>
      <c r="C82" s="9"/>
      <c r="D82" s="9"/>
      <c r="F82" s="2"/>
      <c r="G82" s="128">
        <f t="shared" si="2"/>
        <v>0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7"/>
      <c r="R82" s="153"/>
      <c r="S82" s="180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6"/>
    </row>
    <row r="83" spans="1:96" s="4" customFormat="1" ht="17.149999999999999" customHeight="1" x14ac:dyDescent="0.35">
      <c r="A83" s="5"/>
      <c r="B83" s="9"/>
      <c r="C83" s="9"/>
      <c r="D83" s="9"/>
      <c r="F83" s="2"/>
      <c r="G83" s="128">
        <f t="shared" si="2"/>
        <v>0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7"/>
      <c r="R83" s="153"/>
      <c r="S83" s="180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6"/>
    </row>
    <row r="84" spans="1:96" s="4" customFormat="1" ht="17.149999999999999" customHeight="1" x14ac:dyDescent="0.35">
      <c r="A84" s="5"/>
      <c r="B84" s="9"/>
      <c r="C84" s="9"/>
      <c r="D84" s="9"/>
      <c r="F84" s="2"/>
      <c r="G84" s="128">
        <f t="shared" si="2"/>
        <v>0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7"/>
      <c r="R84" s="153"/>
      <c r="S84" s="180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6"/>
    </row>
    <row r="85" spans="1:96" s="4" customFormat="1" ht="17.149999999999999" customHeight="1" x14ac:dyDescent="0.35">
      <c r="A85" s="5"/>
      <c r="B85" s="9"/>
      <c r="C85" s="9"/>
      <c r="D85" s="9"/>
      <c r="F85" s="2"/>
      <c r="G85" s="128">
        <f t="shared" si="2"/>
        <v>0</v>
      </c>
      <c r="H85" s="136"/>
      <c r="I85" s="136"/>
      <c r="J85" s="136"/>
      <c r="K85" s="136"/>
      <c r="L85" s="136"/>
      <c r="M85" s="136"/>
      <c r="N85" s="136"/>
      <c r="O85" s="136"/>
      <c r="P85" s="136"/>
      <c r="Q85" s="137"/>
      <c r="R85" s="153"/>
      <c r="S85" s="180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6"/>
    </row>
    <row r="86" spans="1:96" s="4" customFormat="1" ht="17.149999999999999" customHeight="1" x14ac:dyDescent="0.35">
      <c r="A86" s="5"/>
      <c r="B86" s="9"/>
      <c r="C86" s="9"/>
      <c r="D86" s="9"/>
      <c r="F86" s="2"/>
      <c r="G86" s="128">
        <f t="shared" si="2"/>
        <v>0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37"/>
      <c r="R86" s="153"/>
      <c r="S86" s="180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6"/>
    </row>
    <row r="87" spans="1:96" s="4" customFormat="1" ht="17.149999999999999" customHeight="1" x14ac:dyDescent="0.35">
      <c r="A87" s="5"/>
      <c r="B87" s="9"/>
      <c r="C87" s="9"/>
      <c r="D87" s="9"/>
      <c r="F87" s="2"/>
      <c r="G87" s="128">
        <f t="shared" si="2"/>
        <v>0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7"/>
      <c r="R87" s="153"/>
      <c r="S87" s="180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6"/>
    </row>
    <row r="88" spans="1:96" s="4" customFormat="1" ht="17.149999999999999" customHeight="1" x14ac:dyDescent="0.35">
      <c r="A88" s="5"/>
      <c r="B88" s="9"/>
      <c r="C88" s="9"/>
      <c r="D88" s="9"/>
      <c r="F88" s="2"/>
      <c r="G88" s="128">
        <f t="shared" si="2"/>
        <v>0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7"/>
      <c r="R88" s="153"/>
      <c r="S88" s="180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6"/>
    </row>
    <row r="89" spans="1:96" s="4" customFormat="1" ht="17.149999999999999" customHeight="1" x14ac:dyDescent="0.35">
      <c r="A89" s="5"/>
      <c r="B89" s="9"/>
      <c r="C89" s="9"/>
      <c r="D89" s="9"/>
      <c r="F89" s="2"/>
      <c r="G89" s="128">
        <f t="shared" si="2"/>
        <v>0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7"/>
      <c r="R89" s="153"/>
      <c r="S89" s="180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6"/>
    </row>
    <row r="90" spans="1:96" s="4" customFormat="1" ht="17.149999999999999" customHeight="1" x14ac:dyDescent="0.35">
      <c r="A90" s="5"/>
      <c r="B90" s="9"/>
      <c r="C90" s="9"/>
      <c r="D90" s="9"/>
      <c r="F90" s="2"/>
      <c r="G90" s="128">
        <f t="shared" si="2"/>
        <v>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7"/>
      <c r="R90" s="153"/>
      <c r="S90" s="180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6"/>
    </row>
    <row r="91" spans="1:96" s="4" customFormat="1" ht="17.149999999999999" customHeight="1" x14ac:dyDescent="0.35">
      <c r="A91" s="5"/>
      <c r="B91" s="9"/>
      <c r="C91" s="9"/>
      <c r="D91" s="9"/>
      <c r="F91" s="2"/>
      <c r="G91" s="128">
        <f t="shared" si="2"/>
        <v>0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7"/>
      <c r="R91" s="153"/>
      <c r="S91" s="180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6"/>
    </row>
    <row r="92" spans="1:96" s="4" customFormat="1" ht="17.149999999999999" customHeight="1" x14ac:dyDescent="0.35">
      <c r="A92" s="5"/>
      <c r="B92" s="9"/>
      <c r="C92" s="9"/>
      <c r="D92" s="9"/>
      <c r="F92" s="2"/>
      <c r="G92" s="128">
        <f t="shared" si="2"/>
        <v>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7"/>
      <c r="R92" s="153"/>
      <c r="S92" s="180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6"/>
    </row>
    <row r="93" spans="1:96" s="4" customFormat="1" ht="17.149999999999999" customHeight="1" x14ac:dyDescent="0.35">
      <c r="A93" s="5"/>
      <c r="B93" s="9"/>
      <c r="C93" s="9"/>
      <c r="D93" s="9"/>
      <c r="F93" s="2"/>
      <c r="G93" s="128">
        <f t="shared" si="2"/>
        <v>0</v>
      </c>
      <c r="H93" s="136"/>
      <c r="I93" s="136"/>
      <c r="J93" s="136"/>
      <c r="K93" s="136"/>
      <c r="L93" s="136"/>
      <c r="M93" s="136"/>
      <c r="N93" s="136"/>
      <c r="O93" s="136"/>
      <c r="P93" s="136"/>
      <c r="Q93" s="137"/>
      <c r="R93" s="153"/>
      <c r="S93" s="180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6"/>
    </row>
    <row r="94" spans="1:96" s="4" customFormat="1" ht="17.149999999999999" customHeight="1" x14ac:dyDescent="0.35">
      <c r="A94" s="5"/>
      <c r="B94" s="9"/>
      <c r="C94" s="9"/>
      <c r="D94" s="9"/>
      <c r="F94" s="2"/>
      <c r="G94" s="128">
        <f t="shared" si="2"/>
        <v>0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7"/>
      <c r="R94" s="153"/>
      <c r="S94" s="180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6"/>
    </row>
    <row r="95" spans="1:96" s="4" customFormat="1" ht="17.149999999999999" customHeight="1" x14ac:dyDescent="0.35">
      <c r="A95" s="5"/>
      <c r="B95" s="9"/>
      <c r="C95" s="9"/>
      <c r="D95" s="9"/>
      <c r="F95" s="2"/>
      <c r="G95" s="128">
        <f t="shared" si="2"/>
        <v>0</v>
      </c>
      <c r="H95" s="136"/>
      <c r="I95" s="136"/>
      <c r="J95" s="136"/>
      <c r="K95" s="136"/>
      <c r="L95" s="136"/>
      <c r="M95" s="136"/>
      <c r="N95" s="136"/>
      <c r="O95" s="136"/>
      <c r="P95" s="136"/>
      <c r="Q95" s="137"/>
      <c r="R95" s="153"/>
      <c r="S95" s="180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6"/>
    </row>
    <row r="96" spans="1:96" s="4" customFormat="1" ht="17.149999999999999" customHeight="1" x14ac:dyDescent="0.35">
      <c r="A96" s="5"/>
      <c r="B96" s="9"/>
      <c r="C96" s="9"/>
      <c r="D96" s="9"/>
      <c r="F96" s="2"/>
      <c r="G96" s="128">
        <f t="shared" si="2"/>
        <v>0</v>
      </c>
      <c r="H96" s="136"/>
      <c r="I96" s="136"/>
      <c r="J96" s="136"/>
      <c r="K96" s="136"/>
      <c r="L96" s="136"/>
      <c r="M96" s="136"/>
      <c r="N96" s="136"/>
      <c r="O96" s="136"/>
      <c r="P96" s="136"/>
      <c r="Q96" s="137"/>
      <c r="R96" s="153"/>
      <c r="S96" s="180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6"/>
    </row>
    <row r="97" spans="1:96" s="4" customFormat="1" ht="17.149999999999999" customHeight="1" x14ac:dyDescent="0.35">
      <c r="A97" s="5"/>
      <c r="B97" s="9"/>
      <c r="C97" s="9"/>
      <c r="D97" s="9"/>
      <c r="F97" s="2"/>
      <c r="G97" s="128">
        <f t="shared" si="2"/>
        <v>0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7"/>
      <c r="R97" s="153"/>
      <c r="S97" s="180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6"/>
    </row>
    <row r="98" spans="1:96" s="4" customFormat="1" ht="17.149999999999999" customHeight="1" x14ac:dyDescent="0.35">
      <c r="A98" s="5"/>
      <c r="B98" s="9"/>
      <c r="C98" s="9"/>
      <c r="D98" s="9"/>
      <c r="F98" s="2"/>
      <c r="G98" s="128">
        <f t="shared" si="2"/>
        <v>0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7"/>
      <c r="R98" s="153"/>
      <c r="S98" s="180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6"/>
    </row>
    <row r="99" spans="1:96" s="4" customFormat="1" ht="17.149999999999999" customHeight="1" x14ac:dyDescent="0.35">
      <c r="A99" s="5"/>
      <c r="B99" s="9"/>
      <c r="C99" s="9"/>
      <c r="D99" s="9"/>
      <c r="F99" s="2"/>
      <c r="G99" s="128">
        <f t="shared" si="2"/>
        <v>0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7"/>
      <c r="R99" s="153"/>
      <c r="S99" s="180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6"/>
    </row>
    <row r="100" spans="1:96" s="4" customFormat="1" ht="17.149999999999999" customHeight="1" x14ac:dyDescent="0.35">
      <c r="A100" s="5"/>
      <c r="B100" s="9"/>
      <c r="C100" s="9"/>
      <c r="D100" s="9"/>
      <c r="F100" s="2"/>
      <c r="G100" s="128">
        <f t="shared" si="2"/>
        <v>0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7"/>
      <c r="R100" s="153"/>
      <c r="S100" s="180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6"/>
    </row>
    <row r="101" spans="1:96" s="4" customFormat="1" ht="17.149999999999999" customHeight="1" x14ac:dyDescent="0.35">
      <c r="A101" s="5"/>
      <c r="B101" s="9"/>
      <c r="C101" s="9"/>
      <c r="D101" s="9"/>
      <c r="F101" s="2"/>
      <c r="G101" s="128">
        <f t="shared" si="2"/>
        <v>0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7"/>
      <c r="R101" s="153"/>
      <c r="S101" s="180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6"/>
    </row>
    <row r="102" spans="1:96" s="4" customFormat="1" ht="17.149999999999999" customHeight="1" x14ac:dyDescent="0.35">
      <c r="A102" s="5"/>
      <c r="B102" s="9"/>
      <c r="C102" s="9"/>
      <c r="D102" s="9"/>
      <c r="F102" s="2"/>
      <c r="G102" s="128">
        <f t="shared" si="2"/>
        <v>0</v>
      </c>
      <c r="H102" s="136"/>
      <c r="I102" s="136"/>
      <c r="J102" s="136"/>
      <c r="K102" s="136"/>
      <c r="L102" s="136"/>
      <c r="M102" s="136"/>
      <c r="N102" s="136"/>
      <c r="O102" s="136"/>
      <c r="P102" s="136"/>
      <c r="Q102" s="137"/>
      <c r="R102" s="153"/>
      <c r="S102" s="180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6"/>
    </row>
    <row r="103" spans="1:96" s="4" customFormat="1" ht="17.149999999999999" customHeight="1" x14ac:dyDescent="0.35">
      <c r="A103" s="5"/>
      <c r="B103" s="9"/>
      <c r="C103" s="9"/>
      <c r="D103" s="9"/>
      <c r="F103" s="2"/>
      <c r="G103" s="128">
        <f t="shared" si="2"/>
        <v>0</v>
      </c>
      <c r="H103" s="136"/>
      <c r="I103" s="136"/>
      <c r="J103" s="136"/>
      <c r="K103" s="136"/>
      <c r="L103" s="136"/>
      <c r="M103" s="136"/>
      <c r="N103" s="136"/>
      <c r="O103" s="136"/>
      <c r="P103" s="136"/>
      <c r="Q103" s="137"/>
      <c r="R103" s="153"/>
      <c r="S103" s="180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6"/>
    </row>
    <row r="104" spans="1:96" s="4" customFormat="1" ht="17.149999999999999" customHeight="1" x14ac:dyDescent="0.35">
      <c r="A104" s="5"/>
      <c r="B104" s="9"/>
      <c r="C104" s="9"/>
      <c r="D104" s="9"/>
      <c r="F104" s="2"/>
      <c r="G104" s="128">
        <f t="shared" si="2"/>
        <v>0</v>
      </c>
      <c r="H104" s="136"/>
      <c r="I104" s="136"/>
      <c r="J104" s="136"/>
      <c r="K104" s="136"/>
      <c r="L104" s="136"/>
      <c r="M104" s="136"/>
      <c r="N104" s="136"/>
      <c r="O104" s="136"/>
      <c r="P104" s="136"/>
      <c r="Q104" s="137"/>
      <c r="R104" s="153"/>
      <c r="S104" s="180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6"/>
    </row>
    <row r="105" spans="1:96" s="4" customFormat="1" ht="17.149999999999999" customHeight="1" x14ac:dyDescent="0.35">
      <c r="A105" s="5"/>
      <c r="B105" s="9"/>
      <c r="C105" s="9"/>
      <c r="D105" s="9"/>
      <c r="F105" s="2"/>
      <c r="G105" s="128">
        <f t="shared" si="2"/>
        <v>0</v>
      </c>
      <c r="H105" s="136"/>
      <c r="I105" s="136"/>
      <c r="J105" s="136"/>
      <c r="K105" s="136"/>
      <c r="L105" s="136"/>
      <c r="M105" s="136"/>
      <c r="N105" s="136"/>
      <c r="O105" s="136"/>
      <c r="P105" s="136"/>
      <c r="Q105" s="137"/>
      <c r="R105" s="153"/>
      <c r="S105" s="180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6"/>
    </row>
    <row r="106" spans="1:96" s="4" customFormat="1" ht="17.149999999999999" customHeight="1" x14ac:dyDescent="0.35">
      <c r="A106" s="5"/>
      <c r="B106" s="9"/>
      <c r="C106" s="9"/>
      <c r="D106" s="9"/>
      <c r="F106" s="2"/>
      <c r="G106" s="128">
        <f t="shared" si="2"/>
        <v>0</v>
      </c>
      <c r="H106" s="136"/>
      <c r="I106" s="136"/>
      <c r="J106" s="136"/>
      <c r="K106" s="136"/>
      <c r="L106" s="136"/>
      <c r="M106" s="136"/>
      <c r="N106" s="136"/>
      <c r="O106" s="136"/>
      <c r="P106" s="136"/>
      <c r="Q106" s="137"/>
      <c r="R106" s="153"/>
      <c r="S106" s="180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6"/>
    </row>
    <row r="107" spans="1:96" s="4" customFormat="1" ht="17.149999999999999" customHeight="1" x14ac:dyDescent="0.35">
      <c r="A107" s="5"/>
      <c r="B107" s="9"/>
      <c r="C107" s="9"/>
      <c r="D107" s="9"/>
      <c r="F107" s="2"/>
      <c r="G107" s="128">
        <f t="shared" si="2"/>
        <v>0</v>
      </c>
      <c r="H107" s="136"/>
      <c r="I107" s="136"/>
      <c r="J107" s="136"/>
      <c r="K107" s="136"/>
      <c r="L107" s="136"/>
      <c r="M107" s="136"/>
      <c r="N107" s="136"/>
      <c r="O107" s="136"/>
      <c r="P107" s="136"/>
      <c r="Q107" s="137"/>
      <c r="R107" s="153"/>
      <c r="S107" s="180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6"/>
    </row>
    <row r="108" spans="1:96" s="4" customFormat="1" ht="17.149999999999999" customHeight="1" x14ac:dyDescent="0.35">
      <c r="A108" s="5"/>
      <c r="B108" s="9"/>
      <c r="C108" s="9"/>
      <c r="D108" s="9"/>
      <c r="F108" s="2"/>
      <c r="G108" s="128">
        <f t="shared" si="2"/>
        <v>0</v>
      </c>
      <c r="H108" s="136"/>
      <c r="I108" s="136"/>
      <c r="J108" s="136"/>
      <c r="K108" s="136"/>
      <c r="L108" s="136"/>
      <c r="M108" s="136"/>
      <c r="N108" s="136"/>
      <c r="O108" s="136"/>
      <c r="P108" s="136"/>
      <c r="Q108" s="137"/>
      <c r="R108" s="153"/>
      <c r="S108" s="180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6"/>
    </row>
    <row r="109" spans="1:96" s="4" customFormat="1" ht="17.149999999999999" customHeight="1" x14ac:dyDescent="0.35">
      <c r="A109" s="5"/>
      <c r="B109" s="9"/>
      <c r="C109" s="9"/>
      <c r="D109" s="9"/>
      <c r="F109" s="2"/>
      <c r="G109" s="128">
        <f t="shared" si="2"/>
        <v>0</v>
      </c>
      <c r="H109" s="136"/>
      <c r="I109" s="136"/>
      <c r="J109" s="136"/>
      <c r="K109" s="136"/>
      <c r="L109" s="136"/>
      <c r="M109" s="136"/>
      <c r="N109" s="136"/>
      <c r="O109" s="136"/>
      <c r="P109" s="136"/>
      <c r="Q109" s="137"/>
      <c r="R109" s="153"/>
      <c r="S109" s="180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6"/>
    </row>
    <row r="110" spans="1:96" s="4" customFormat="1" ht="17.149999999999999" customHeight="1" x14ac:dyDescent="0.35">
      <c r="A110" s="5"/>
      <c r="B110" s="9"/>
      <c r="C110" s="9"/>
      <c r="D110" s="9"/>
      <c r="F110" s="2"/>
      <c r="G110" s="128">
        <f t="shared" si="2"/>
        <v>0</v>
      </c>
      <c r="H110" s="136"/>
      <c r="I110" s="136"/>
      <c r="J110" s="136"/>
      <c r="K110" s="136"/>
      <c r="L110" s="136"/>
      <c r="M110" s="136"/>
      <c r="N110" s="136"/>
      <c r="O110" s="136"/>
      <c r="P110" s="136"/>
      <c r="Q110" s="137"/>
      <c r="R110" s="153"/>
      <c r="S110" s="180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6"/>
    </row>
    <row r="111" spans="1:96" s="4" customFormat="1" ht="17.149999999999999" customHeight="1" x14ac:dyDescent="0.35">
      <c r="A111" s="5"/>
      <c r="B111" s="9"/>
      <c r="C111" s="9"/>
      <c r="D111" s="9"/>
      <c r="F111" s="2"/>
      <c r="G111" s="128">
        <f t="shared" si="2"/>
        <v>0</v>
      </c>
      <c r="H111" s="136"/>
      <c r="I111" s="136"/>
      <c r="J111" s="136"/>
      <c r="K111" s="136"/>
      <c r="L111" s="136"/>
      <c r="M111" s="136"/>
      <c r="N111" s="136"/>
      <c r="O111" s="136"/>
      <c r="P111" s="136"/>
      <c r="Q111" s="137"/>
      <c r="R111" s="153"/>
      <c r="S111" s="180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6"/>
    </row>
    <row r="112" spans="1:96" s="4" customFormat="1" ht="17.149999999999999" customHeight="1" x14ac:dyDescent="0.35">
      <c r="A112" s="5"/>
      <c r="B112" s="9"/>
      <c r="C112" s="9"/>
      <c r="D112" s="9"/>
      <c r="F112" s="2"/>
      <c r="G112" s="128">
        <f t="shared" si="2"/>
        <v>0</v>
      </c>
      <c r="H112" s="136"/>
      <c r="I112" s="136"/>
      <c r="J112" s="136"/>
      <c r="K112" s="136"/>
      <c r="L112" s="136"/>
      <c r="M112" s="136"/>
      <c r="N112" s="136"/>
      <c r="O112" s="136"/>
      <c r="P112" s="136"/>
      <c r="Q112" s="137"/>
      <c r="R112" s="153"/>
      <c r="S112" s="180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6"/>
    </row>
    <row r="113" spans="1:96" s="4" customFormat="1" ht="17.149999999999999" customHeight="1" x14ac:dyDescent="0.35">
      <c r="A113" s="5"/>
      <c r="B113" s="9"/>
      <c r="C113" s="9"/>
      <c r="D113" s="9"/>
      <c r="F113" s="2"/>
      <c r="G113" s="128">
        <f t="shared" si="2"/>
        <v>0</v>
      </c>
      <c r="H113" s="136"/>
      <c r="I113" s="136"/>
      <c r="J113" s="136"/>
      <c r="K113" s="136"/>
      <c r="L113" s="136"/>
      <c r="M113" s="136"/>
      <c r="N113" s="136"/>
      <c r="O113" s="136"/>
      <c r="P113" s="136"/>
      <c r="Q113" s="137"/>
      <c r="R113" s="153"/>
      <c r="S113" s="180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6"/>
    </row>
    <row r="114" spans="1:96" s="4" customFormat="1" ht="17.149999999999999" customHeight="1" x14ac:dyDescent="0.35">
      <c r="A114" s="5"/>
      <c r="B114" s="9"/>
      <c r="C114" s="9"/>
      <c r="D114" s="9"/>
      <c r="F114" s="2"/>
      <c r="G114" s="128">
        <f t="shared" si="2"/>
        <v>0</v>
      </c>
      <c r="H114" s="136"/>
      <c r="I114" s="136"/>
      <c r="J114" s="136"/>
      <c r="K114" s="136"/>
      <c r="L114" s="136"/>
      <c r="M114" s="136"/>
      <c r="N114" s="136"/>
      <c r="O114" s="136"/>
      <c r="P114" s="136"/>
      <c r="Q114" s="137"/>
      <c r="R114" s="153"/>
      <c r="S114" s="180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6"/>
    </row>
    <row r="115" spans="1:96" s="4" customFormat="1" ht="17.149999999999999" customHeight="1" x14ac:dyDescent="0.35">
      <c r="A115" s="5"/>
      <c r="B115" s="9"/>
      <c r="C115" s="9"/>
      <c r="D115" s="9"/>
      <c r="F115" s="2"/>
      <c r="G115" s="128">
        <f t="shared" si="2"/>
        <v>0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7"/>
      <c r="R115" s="153"/>
      <c r="S115" s="180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6"/>
    </row>
    <row r="116" spans="1:96" s="4" customFormat="1" ht="17.149999999999999" customHeight="1" x14ac:dyDescent="0.35">
      <c r="A116" s="5"/>
      <c r="B116" s="9"/>
      <c r="C116" s="9"/>
      <c r="D116" s="9"/>
      <c r="F116" s="2"/>
      <c r="G116" s="128">
        <f t="shared" si="2"/>
        <v>0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7"/>
      <c r="R116" s="153"/>
      <c r="S116" s="180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6"/>
    </row>
    <row r="117" spans="1:96" s="4" customFormat="1" ht="17.149999999999999" customHeight="1" x14ac:dyDescent="0.35">
      <c r="A117" s="5"/>
      <c r="B117" s="9"/>
      <c r="C117" s="9"/>
      <c r="D117" s="9"/>
      <c r="F117" s="2"/>
      <c r="G117" s="128">
        <f t="shared" si="2"/>
        <v>0</v>
      </c>
      <c r="H117" s="136"/>
      <c r="I117" s="136"/>
      <c r="J117" s="136"/>
      <c r="K117" s="136"/>
      <c r="L117" s="136"/>
      <c r="M117" s="136"/>
      <c r="N117" s="136"/>
      <c r="O117" s="136"/>
      <c r="P117" s="136"/>
      <c r="Q117" s="137"/>
      <c r="R117" s="153"/>
      <c r="S117" s="180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6"/>
    </row>
    <row r="118" spans="1:96" s="4" customFormat="1" ht="17.149999999999999" customHeight="1" x14ac:dyDescent="0.35">
      <c r="A118" s="5"/>
      <c r="B118" s="9"/>
      <c r="C118" s="9"/>
      <c r="D118" s="9"/>
      <c r="F118" s="2"/>
      <c r="G118" s="128">
        <f t="shared" si="2"/>
        <v>0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7"/>
      <c r="R118" s="153"/>
      <c r="S118" s="180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6"/>
    </row>
    <row r="119" spans="1:96" s="4" customFormat="1" ht="17.149999999999999" customHeight="1" x14ac:dyDescent="0.35">
      <c r="A119" s="5"/>
      <c r="B119" s="9"/>
      <c r="C119" s="9"/>
      <c r="D119" s="9"/>
      <c r="F119" s="2"/>
      <c r="G119" s="128">
        <f t="shared" si="2"/>
        <v>0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7"/>
      <c r="R119" s="153"/>
      <c r="S119" s="180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6"/>
    </row>
    <row r="120" spans="1:96" s="4" customFormat="1" ht="17.149999999999999" customHeight="1" x14ac:dyDescent="0.35">
      <c r="A120" s="5"/>
      <c r="B120" s="9"/>
      <c r="C120" s="9"/>
      <c r="D120" s="9"/>
      <c r="F120" s="2"/>
      <c r="G120" s="128">
        <f t="shared" si="2"/>
        <v>0</v>
      </c>
      <c r="H120" s="136"/>
      <c r="I120" s="136"/>
      <c r="J120" s="136"/>
      <c r="K120" s="136"/>
      <c r="L120" s="136"/>
      <c r="M120" s="136"/>
      <c r="N120" s="136"/>
      <c r="O120" s="136"/>
      <c r="P120" s="136"/>
      <c r="Q120" s="137"/>
      <c r="R120" s="153"/>
      <c r="S120" s="180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6"/>
    </row>
    <row r="121" spans="1:96" s="4" customFormat="1" ht="17.149999999999999" customHeight="1" x14ac:dyDescent="0.35">
      <c r="A121" s="5"/>
      <c r="B121" s="9"/>
      <c r="C121" s="9"/>
      <c r="D121" s="9"/>
      <c r="F121" s="2"/>
      <c r="G121" s="128">
        <f t="shared" si="2"/>
        <v>0</v>
      </c>
      <c r="H121" s="136"/>
      <c r="I121" s="136"/>
      <c r="J121" s="136"/>
      <c r="K121" s="136"/>
      <c r="L121" s="136"/>
      <c r="M121" s="136"/>
      <c r="N121" s="136"/>
      <c r="O121" s="136"/>
      <c r="P121" s="136"/>
      <c r="Q121" s="137"/>
      <c r="R121" s="153"/>
      <c r="S121" s="180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6"/>
    </row>
    <row r="122" spans="1:96" s="4" customFormat="1" ht="17.149999999999999" customHeight="1" x14ac:dyDescent="0.35">
      <c r="A122" s="5"/>
      <c r="B122" s="9"/>
      <c r="C122" s="9"/>
      <c r="D122" s="9"/>
      <c r="F122" s="2"/>
      <c r="G122" s="128">
        <f t="shared" si="2"/>
        <v>0</v>
      </c>
      <c r="H122" s="136"/>
      <c r="I122" s="136"/>
      <c r="J122" s="136"/>
      <c r="K122" s="136"/>
      <c r="L122" s="136"/>
      <c r="M122" s="136"/>
      <c r="N122" s="136"/>
      <c r="O122" s="136"/>
      <c r="P122" s="136"/>
      <c r="Q122" s="137"/>
      <c r="R122" s="153"/>
      <c r="S122" s="180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6"/>
    </row>
    <row r="123" spans="1:96" s="4" customFormat="1" ht="17.149999999999999" customHeight="1" x14ac:dyDescent="0.35">
      <c r="A123" s="5"/>
      <c r="B123" s="9"/>
      <c r="C123" s="9"/>
      <c r="D123" s="9"/>
      <c r="F123" s="2"/>
      <c r="G123" s="128">
        <f t="shared" si="2"/>
        <v>0</v>
      </c>
      <c r="H123" s="136"/>
      <c r="I123" s="136"/>
      <c r="J123" s="136"/>
      <c r="K123" s="136"/>
      <c r="L123" s="136"/>
      <c r="M123" s="136"/>
      <c r="N123" s="136"/>
      <c r="O123" s="136"/>
      <c r="P123" s="136"/>
      <c r="Q123" s="137"/>
      <c r="R123" s="153"/>
      <c r="S123" s="180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6"/>
    </row>
    <row r="124" spans="1:96" s="4" customFormat="1" ht="17.149999999999999" customHeight="1" x14ac:dyDescent="0.35">
      <c r="A124" s="5"/>
      <c r="B124" s="9"/>
      <c r="C124" s="9"/>
      <c r="D124" s="9"/>
      <c r="F124" s="2"/>
      <c r="G124" s="128">
        <f t="shared" si="2"/>
        <v>0</v>
      </c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  <c r="R124" s="153"/>
      <c r="S124" s="180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6"/>
    </row>
    <row r="125" spans="1:96" s="4" customFormat="1" ht="17.149999999999999" customHeight="1" x14ac:dyDescent="0.35">
      <c r="A125" s="5"/>
      <c r="B125" s="9"/>
      <c r="C125" s="9"/>
      <c r="D125" s="9"/>
      <c r="F125" s="2"/>
      <c r="G125" s="128">
        <f t="shared" si="2"/>
        <v>0</v>
      </c>
      <c r="H125" s="136"/>
      <c r="I125" s="136"/>
      <c r="J125" s="136"/>
      <c r="K125" s="136"/>
      <c r="L125" s="136"/>
      <c r="M125" s="136"/>
      <c r="N125" s="136"/>
      <c r="O125" s="136"/>
      <c r="P125" s="136"/>
      <c r="Q125" s="137"/>
      <c r="R125" s="153"/>
      <c r="S125" s="180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6"/>
    </row>
    <row r="126" spans="1:96" s="4" customFormat="1" ht="17.149999999999999" customHeight="1" x14ac:dyDescent="0.35">
      <c r="A126" s="5"/>
      <c r="B126" s="9"/>
      <c r="C126" s="9"/>
      <c r="D126" s="9"/>
      <c r="F126" s="2"/>
      <c r="G126" s="128">
        <f t="shared" si="2"/>
        <v>0</v>
      </c>
      <c r="H126" s="136"/>
      <c r="I126" s="136"/>
      <c r="J126" s="136"/>
      <c r="K126" s="136"/>
      <c r="L126" s="136"/>
      <c r="M126" s="136"/>
      <c r="N126" s="136"/>
      <c r="O126" s="136"/>
      <c r="P126" s="136"/>
      <c r="Q126" s="137"/>
      <c r="R126" s="153"/>
      <c r="S126" s="180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6"/>
    </row>
    <row r="127" spans="1:96" s="4" customFormat="1" ht="17.149999999999999" customHeight="1" x14ac:dyDescent="0.35">
      <c r="A127" s="5"/>
      <c r="B127" s="9"/>
      <c r="C127" s="9"/>
      <c r="D127" s="9"/>
      <c r="F127" s="2"/>
      <c r="G127" s="128">
        <f t="shared" si="2"/>
        <v>0</v>
      </c>
      <c r="H127" s="136"/>
      <c r="I127" s="136"/>
      <c r="J127" s="136"/>
      <c r="K127" s="136"/>
      <c r="L127" s="136"/>
      <c r="M127" s="136"/>
      <c r="N127" s="136"/>
      <c r="O127" s="136"/>
      <c r="P127" s="136"/>
      <c r="Q127" s="137"/>
      <c r="R127" s="153"/>
      <c r="S127" s="180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6"/>
    </row>
    <row r="128" spans="1:96" s="4" customFormat="1" ht="17.149999999999999" customHeight="1" x14ac:dyDescent="0.35">
      <c r="A128" s="5"/>
      <c r="B128" s="9"/>
      <c r="C128" s="9"/>
      <c r="D128" s="9"/>
      <c r="F128" s="2"/>
      <c r="G128" s="128">
        <f t="shared" si="2"/>
        <v>0</v>
      </c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  <c r="R128" s="153"/>
      <c r="S128" s="180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6"/>
    </row>
    <row r="129" spans="1:96" s="4" customFormat="1" ht="17.149999999999999" customHeight="1" x14ac:dyDescent="0.35">
      <c r="A129" s="5"/>
      <c r="B129" s="9"/>
      <c r="C129" s="9"/>
      <c r="D129" s="9"/>
      <c r="F129" s="2"/>
      <c r="G129" s="128">
        <f t="shared" si="2"/>
        <v>0</v>
      </c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  <c r="R129" s="153"/>
      <c r="S129" s="180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6"/>
    </row>
    <row r="130" spans="1:96" s="4" customFormat="1" ht="17.149999999999999" customHeight="1" x14ac:dyDescent="0.35">
      <c r="A130" s="5"/>
      <c r="B130" s="9"/>
      <c r="C130" s="9"/>
      <c r="D130" s="9"/>
      <c r="F130" s="2"/>
      <c r="G130" s="128">
        <f t="shared" si="2"/>
        <v>0</v>
      </c>
      <c r="H130" s="136"/>
      <c r="I130" s="136"/>
      <c r="J130" s="136"/>
      <c r="K130" s="136"/>
      <c r="L130" s="136"/>
      <c r="M130" s="136"/>
      <c r="N130" s="136"/>
      <c r="O130" s="136"/>
      <c r="P130" s="136"/>
      <c r="Q130" s="137"/>
      <c r="R130" s="153"/>
      <c r="S130" s="180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6"/>
    </row>
    <row r="131" spans="1:96" s="4" customFormat="1" ht="17.149999999999999" customHeight="1" x14ac:dyDescent="0.35">
      <c r="A131" s="5"/>
      <c r="B131" s="9"/>
      <c r="C131" s="9"/>
      <c r="D131" s="9"/>
      <c r="F131" s="2"/>
      <c r="G131" s="128">
        <f t="shared" si="2"/>
        <v>0</v>
      </c>
      <c r="H131" s="136"/>
      <c r="I131" s="136"/>
      <c r="J131" s="136"/>
      <c r="K131" s="136"/>
      <c r="L131" s="136"/>
      <c r="M131" s="136"/>
      <c r="N131" s="136"/>
      <c r="O131" s="136"/>
      <c r="P131" s="136"/>
      <c r="Q131" s="137"/>
      <c r="R131" s="153"/>
      <c r="S131" s="180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6"/>
    </row>
    <row r="132" spans="1:96" s="4" customFormat="1" ht="17.149999999999999" customHeight="1" x14ac:dyDescent="0.35">
      <c r="A132" s="5"/>
      <c r="B132" s="9"/>
      <c r="C132" s="9"/>
      <c r="D132" s="9"/>
      <c r="F132" s="2"/>
      <c r="G132" s="128">
        <f t="shared" si="2"/>
        <v>0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7"/>
      <c r="R132" s="153"/>
      <c r="S132" s="180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6"/>
    </row>
    <row r="133" spans="1:96" s="4" customFormat="1" ht="17.149999999999999" customHeight="1" x14ac:dyDescent="0.35">
      <c r="A133" s="5"/>
      <c r="B133" s="9"/>
      <c r="C133" s="9"/>
      <c r="D133" s="9"/>
      <c r="F133" s="2"/>
      <c r="G133" s="128">
        <f t="shared" ref="G133:G196" si="3">SUM(H133:R133)</f>
        <v>0</v>
      </c>
      <c r="H133" s="136"/>
      <c r="I133" s="136"/>
      <c r="J133" s="136"/>
      <c r="K133" s="136"/>
      <c r="L133" s="136"/>
      <c r="M133" s="136"/>
      <c r="N133" s="136"/>
      <c r="O133" s="136"/>
      <c r="P133" s="136"/>
      <c r="Q133" s="137"/>
      <c r="R133" s="153"/>
      <c r="S133" s="180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6"/>
    </row>
    <row r="134" spans="1:96" s="4" customFormat="1" ht="17.149999999999999" customHeight="1" x14ac:dyDescent="0.35">
      <c r="A134" s="5"/>
      <c r="B134" s="9"/>
      <c r="C134" s="9"/>
      <c r="D134" s="9"/>
      <c r="F134" s="2"/>
      <c r="G134" s="128">
        <f t="shared" si="3"/>
        <v>0</v>
      </c>
      <c r="H134" s="136"/>
      <c r="I134" s="136"/>
      <c r="J134" s="136"/>
      <c r="K134" s="136"/>
      <c r="L134" s="136"/>
      <c r="M134" s="136"/>
      <c r="N134" s="136"/>
      <c r="O134" s="136"/>
      <c r="P134" s="136"/>
      <c r="Q134" s="137"/>
      <c r="R134" s="153"/>
      <c r="S134" s="180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6"/>
    </row>
    <row r="135" spans="1:96" s="4" customFormat="1" ht="17.149999999999999" customHeight="1" x14ac:dyDescent="0.35">
      <c r="A135" s="5"/>
      <c r="B135" s="9"/>
      <c r="C135" s="9"/>
      <c r="D135" s="9"/>
      <c r="F135" s="2"/>
      <c r="G135" s="128">
        <f t="shared" si="3"/>
        <v>0</v>
      </c>
      <c r="H135" s="136"/>
      <c r="I135" s="136"/>
      <c r="J135" s="136"/>
      <c r="K135" s="136"/>
      <c r="L135" s="136"/>
      <c r="M135" s="136"/>
      <c r="N135" s="136"/>
      <c r="O135" s="136"/>
      <c r="P135" s="136"/>
      <c r="Q135" s="137"/>
      <c r="R135" s="153"/>
      <c r="S135" s="180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6"/>
    </row>
    <row r="136" spans="1:96" s="4" customFormat="1" ht="17.149999999999999" customHeight="1" x14ac:dyDescent="0.35">
      <c r="A136" s="5"/>
      <c r="B136" s="9"/>
      <c r="C136" s="9"/>
      <c r="D136" s="9"/>
      <c r="F136" s="2"/>
      <c r="G136" s="128">
        <f t="shared" si="3"/>
        <v>0</v>
      </c>
      <c r="H136" s="136"/>
      <c r="I136" s="136"/>
      <c r="J136" s="136"/>
      <c r="K136" s="136"/>
      <c r="L136" s="136"/>
      <c r="M136" s="136"/>
      <c r="N136" s="136"/>
      <c r="O136" s="136"/>
      <c r="P136" s="136"/>
      <c r="Q136" s="137"/>
      <c r="R136" s="153"/>
      <c r="S136" s="180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6"/>
    </row>
    <row r="137" spans="1:96" s="4" customFormat="1" ht="17.149999999999999" customHeight="1" x14ac:dyDescent="0.35">
      <c r="A137" s="5"/>
      <c r="B137" s="9"/>
      <c r="C137" s="9"/>
      <c r="D137" s="9"/>
      <c r="F137" s="2"/>
      <c r="G137" s="128">
        <f t="shared" si="3"/>
        <v>0</v>
      </c>
      <c r="H137" s="136"/>
      <c r="I137" s="136"/>
      <c r="J137" s="136"/>
      <c r="K137" s="136"/>
      <c r="L137" s="136"/>
      <c r="M137" s="136"/>
      <c r="N137" s="136"/>
      <c r="O137" s="136"/>
      <c r="P137" s="136"/>
      <c r="Q137" s="137"/>
      <c r="R137" s="153"/>
      <c r="S137" s="180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6"/>
    </row>
    <row r="138" spans="1:96" s="4" customFormat="1" ht="17.149999999999999" customHeight="1" x14ac:dyDescent="0.35">
      <c r="A138" s="5"/>
      <c r="B138" s="9"/>
      <c r="C138" s="9"/>
      <c r="D138" s="9"/>
      <c r="F138" s="2"/>
      <c r="G138" s="128">
        <f t="shared" si="3"/>
        <v>0</v>
      </c>
      <c r="H138" s="136"/>
      <c r="I138" s="136"/>
      <c r="J138" s="136"/>
      <c r="K138" s="136"/>
      <c r="L138" s="136"/>
      <c r="M138" s="136"/>
      <c r="N138" s="136"/>
      <c r="O138" s="136"/>
      <c r="P138" s="136"/>
      <c r="Q138" s="137"/>
      <c r="R138" s="153"/>
      <c r="S138" s="180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6"/>
    </row>
    <row r="139" spans="1:96" s="4" customFormat="1" ht="17.149999999999999" customHeight="1" x14ac:dyDescent="0.35">
      <c r="A139" s="5"/>
      <c r="B139" s="9"/>
      <c r="C139" s="9"/>
      <c r="D139" s="9"/>
      <c r="F139" s="2"/>
      <c r="G139" s="128">
        <f t="shared" si="3"/>
        <v>0</v>
      </c>
      <c r="H139" s="136"/>
      <c r="I139" s="136"/>
      <c r="J139" s="136"/>
      <c r="K139" s="136"/>
      <c r="L139" s="136"/>
      <c r="M139" s="136"/>
      <c r="N139" s="136"/>
      <c r="O139" s="136"/>
      <c r="P139" s="136"/>
      <c r="Q139" s="137"/>
      <c r="R139" s="153"/>
      <c r="S139" s="180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6"/>
    </row>
    <row r="140" spans="1:96" s="4" customFormat="1" ht="17.149999999999999" customHeight="1" x14ac:dyDescent="0.35">
      <c r="A140" s="5"/>
      <c r="B140" s="9"/>
      <c r="C140" s="9"/>
      <c r="D140" s="9"/>
      <c r="F140" s="2"/>
      <c r="G140" s="128">
        <f t="shared" si="3"/>
        <v>0</v>
      </c>
      <c r="H140" s="136"/>
      <c r="I140" s="136"/>
      <c r="J140" s="136"/>
      <c r="K140" s="136"/>
      <c r="L140" s="136"/>
      <c r="M140" s="136"/>
      <c r="N140" s="136"/>
      <c r="O140" s="136"/>
      <c r="P140" s="136"/>
      <c r="Q140" s="137"/>
      <c r="R140" s="153"/>
      <c r="S140" s="180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6"/>
    </row>
    <row r="141" spans="1:96" s="4" customFormat="1" ht="17.149999999999999" customHeight="1" x14ac:dyDescent="0.35">
      <c r="A141" s="5"/>
      <c r="B141" s="9"/>
      <c r="C141" s="9"/>
      <c r="D141" s="9"/>
      <c r="F141" s="2"/>
      <c r="G141" s="128">
        <f t="shared" si="3"/>
        <v>0</v>
      </c>
      <c r="H141" s="136"/>
      <c r="I141" s="136"/>
      <c r="J141" s="136"/>
      <c r="K141" s="136"/>
      <c r="L141" s="136"/>
      <c r="M141" s="136"/>
      <c r="N141" s="136"/>
      <c r="O141" s="136"/>
      <c r="P141" s="136"/>
      <c r="Q141" s="137"/>
      <c r="R141" s="153"/>
      <c r="S141" s="180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6"/>
    </row>
    <row r="142" spans="1:96" s="4" customFormat="1" ht="17.149999999999999" customHeight="1" x14ac:dyDescent="0.35">
      <c r="A142" s="5"/>
      <c r="B142" s="9"/>
      <c r="C142" s="9"/>
      <c r="D142" s="9"/>
      <c r="F142" s="2"/>
      <c r="G142" s="128">
        <f t="shared" si="3"/>
        <v>0</v>
      </c>
      <c r="H142" s="136"/>
      <c r="I142" s="136"/>
      <c r="J142" s="136"/>
      <c r="K142" s="136"/>
      <c r="L142" s="136"/>
      <c r="M142" s="136"/>
      <c r="N142" s="136"/>
      <c r="O142" s="136"/>
      <c r="P142" s="136"/>
      <c r="Q142" s="137"/>
      <c r="R142" s="153"/>
      <c r="S142" s="180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6"/>
    </row>
    <row r="143" spans="1:96" s="4" customFormat="1" ht="17.149999999999999" customHeight="1" x14ac:dyDescent="0.35">
      <c r="A143" s="5"/>
      <c r="B143" s="9"/>
      <c r="C143" s="9"/>
      <c r="D143" s="9"/>
      <c r="F143" s="2"/>
      <c r="G143" s="128">
        <f t="shared" si="3"/>
        <v>0</v>
      </c>
      <c r="H143" s="136"/>
      <c r="I143" s="136"/>
      <c r="J143" s="136"/>
      <c r="K143" s="136"/>
      <c r="L143" s="136"/>
      <c r="M143" s="136"/>
      <c r="N143" s="136"/>
      <c r="O143" s="136"/>
      <c r="P143" s="136"/>
      <c r="Q143" s="137"/>
      <c r="R143" s="153"/>
      <c r="S143" s="180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6"/>
    </row>
    <row r="144" spans="1:96" s="4" customFormat="1" ht="17.149999999999999" customHeight="1" x14ac:dyDescent="0.35">
      <c r="A144" s="5"/>
      <c r="B144" s="9"/>
      <c r="C144" s="9"/>
      <c r="D144" s="9"/>
      <c r="F144" s="2"/>
      <c r="G144" s="128">
        <f t="shared" si="3"/>
        <v>0</v>
      </c>
      <c r="H144" s="136"/>
      <c r="I144" s="136"/>
      <c r="J144" s="136"/>
      <c r="K144" s="136"/>
      <c r="L144" s="136"/>
      <c r="M144" s="136"/>
      <c r="N144" s="136"/>
      <c r="O144" s="136"/>
      <c r="P144" s="136"/>
      <c r="Q144" s="137"/>
      <c r="R144" s="153"/>
      <c r="S144" s="180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6"/>
    </row>
    <row r="145" spans="1:96" s="4" customFormat="1" ht="17.149999999999999" customHeight="1" x14ac:dyDescent="0.35">
      <c r="A145" s="5"/>
      <c r="B145" s="9"/>
      <c r="C145" s="9"/>
      <c r="D145" s="9"/>
      <c r="F145" s="2"/>
      <c r="G145" s="128">
        <f t="shared" si="3"/>
        <v>0</v>
      </c>
      <c r="H145" s="136"/>
      <c r="I145" s="136"/>
      <c r="J145" s="136"/>
      <c r="K145" s="136"/>
      <c r="L145" s="136"/>
      <c r="M145" s="136"/>
      <c r="N145" s="136"/>
      <c r="O145" s="136"/>
      <c r="P145" s="136"/>
      <c r="Q145" s="137"/>
      <c r="R145" s="153"/>
      <c r="S145" s="180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6"/>
    </row>
    <row r="146" spans="1:96" s="4" customFormat="1" ht="17.149999999999999" customHeight="1" x14ac:dyDescent="0.35">
      <c r="A146" s="5"/>
      <c r="B146" s="9"/>
      <c r="C146" s="9"/>
      <c r="D146" s="9"/>
      <c r="F146" s="2"/>
      <c r="G146" s="128">
        <f t="shared" si="3"/>
        <v>0</v>
      </c>
      <c r="H146" s="136"/>
      <c r="I146" s="136"/>
      <c r="J146" s="136"/>
      <c r="K146" s="136"/>
      <c r="L146" s="136"/>
      <c r="M146" s="136"/>
      <c r="N146" s="136"/>
      <c r="O146" s="136"/>
      <c r="P146" s="136"/>
      <c r="Q146" s="137"/>
      <c r="R146" s="153"/>
      <c r="S146" s="180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6"/>
    </row>
    <row r="147" spans="1:96" s="4" customFormat="1" ht="17.149999999999999" customHeight="1" x14ac:dyDescent="0.35">
      <c r="A147" s="5"/>
      <c r="B147" s="9"/>
      <c r="C147" s="9"/>
      <c r="D147" s="9"/>
      <c r="F147" s="2"/>
      <c r="G147" s="128">
        <f t="shared" si="3"/>
        <v>0</v>
      </c>
      <c r="H147" s="136"/>
      <c r="I147" s="136"/>
      <c r="J147" s="136"/>
      <c r="K147" s="136"/>
      <c r="L147" s="136"/>
      <c r="M147" s="136"/>
      <c r="N147" s="136"/>
      <c r="O147" s="136"/>
      <c r="P147" s="136"/>
      <c r="Q147" s="137"/>
      <c r="R147" s="153"/>
      <c r="S147" s="180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6"/>
    </row>
    <row r="148" spans="1:96" s="4" customFormat="1" ht="17.149999999999999" customHeight="1" x14ac:dyDescent="0.35">
      <c r="A148" s="5"/>
      <c r="B148" s="9"/>
      <c r="C148" s="9"/>
      <c r="D148" s="9"/>
      <c r="F148" s="2"/>
      <c r="G148" s="128">
        <f t="shared" si="3"/>
        <v>0</v>
      </c>
      <c r="H148" s="136"/>
      <c r="I148" s="136"/>
      <c r="J148" s="136"/>
      <c r="K148" s="136"/>
      <c r="L148" s="136"/>
      <c r="M148" s="136"/>
      <c r="N148" s="136"/>
      <c r="O148" s="136"/>
      <c r="P148" s="136"/>
      <c r="Q148" s="137"/>
      <c r="R148" s="153"/>
      <c r="S148" s="180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6"/>
    </row>
    <row r="149" spans="1:96" s="4" customFormat="1" ht="17.149999999999999" customHeight="1" x14ac:dyDescent="0.35">
      <c r="A149" s="5"/>
      <c r="B149" s="9"/>
      <c r="C149" s="9"/>
      <c r="D149" s="9"/>
      <c r="F149" s="2"/>
      <c r="G149" s="128">
        <f t="shared" si="3"/>
        <v>0</v>
      </c>
      <c r="H149" s="136"/>
      <c r="I149" s="136"/>
      <c r="J149" s="136"/>
      <c r="K149" s="136"/>
      <c r="L149" s="136"/>
      <c r="M149" s="136"/>
      <c r="N149" s="136"/>
      <c r="O149" s="136"/>
      <c r="P149" s="136"/>
      <c r="Q149" s="137"/>
      <c r="R149" s="153"/>
      <c r="S149" s="180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6"/>
    </row>
    <row r="150" spans="1:96" s="4" customFormat="1" ht="17.149999999999999" customHeight="1" x14ac:dyDescent="0.35">
      <c r="A150" s="5"/>
      <c r="B150" s="9"/>
      <c r="C150" s="9"/>
      <c r="D150" s="9"/>
      <c r="F150" s="2"/>
      <c r="G150" s="128">
        <f t="shared" si="3"/>
        <v>0</v>
      </c>
      <c r="H150" s="136"/>
      <c r="I150" s="136"/>
      <c r="J150" s="136"/>
      <c r="K150" s="136"/>
      <c r="L150" s="136"/>
      <c r="M150" s="136"/>
      <c r="N150" s="136"/>
      <c r="O150" s="136"/>
      <c r="P150" s="136"/>
      <c r="Q150" s="137"/>
      <c r="R150" s="153"/>
      <c r="S150" s="180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6"/>
    </row>
    <row r="151" spans="1:96" s="4" customFormat="1" ht="17.149999999999999" customHeight="1" x14ac:dyDescent="0.35">
      <c r="A151" s="5"/>
      <c r="B151" s="9"/>
      <c r="C151" s="9"/>
      <c r="D151" s="9"/>
      <c r="F151" s="2"/>
      <c r="G151" s="128">
        <f t="shared" si="3"/>
        <v>0</v>
      </c>
      <c r="H151" s="136"/>
      <c r="I151" s="136"/>
      <c r="J151" s="136"/>
      <c r="K151" s="136"/>
      <c r="L151" s="136"/>
      <c r="M151" s="136"/>
      <c r="N151" s="136"/>
      <c r="O151" s="136"/>
      <c r="P151" s="136"/>
      <c r="Q151" s="137"/>
      <c r="R151" s="153"/>
      <c r="S151" s="180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6"/>
    </row>
    <row r="152" spans="1:96" s="4" customFormat="1" ht="17.149999999999999" customHeight="1" x14ac:dyDescent="0.35">
      <c r="A152" s="5"/>
      <c r="B152" s="9"/>
      <c r="C152" s="9"/>
      <c r="D152" s="9"/>
      <c r="F152" s="2"/>
      <c r="G152" s="128">
        <f t="shared" si="3"/>
        <v>0</v>
      </c>
      <c r="H152" s="136"/>
      <c r="I152" s="136"/>
      <c r="J152" s="136"/>
      <c r="K152" s="136"/>
      <c r="L152" s="136"/>
      <c r="M152" s="136"/>
      <c r="N152" s="136"/>
      <c r="O152" s="136"/>
      <c r="P152" s="136"/>
      <c r="Q152" s="137"/>
      <c r="R152" s="153"/>
      <c r="S152" s="180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6"/>
    </row>
    <row r="153" spans="1:96" s="4" customFormat="1" ht="17.149999999999999" customHeight="1" x14ac:dyDescent="0.35">
      <c r="A153" s="5"/>
      <c r="B153" s="9"/>
      <c r="C153" s="9"/>
      <c r="D153" s="9"/>
      <c r="F153" s="2"/>
      <c r="G153" s="128">
        <f t="shared" si="3"/>
        <v>0</v>
      </c>
      <c r="H153" s="136"/>
      <c r="I153" s="136"/>
      <c r="J153" s="136"/>
      <c r="K153" s="136"/>
      <c r="L153" s="136"/>
      <c r="M153" s="136"/>
      <c r="N153" s="136"/>
      <c r="O153" s="136"/>
      <c r="P153" s="136"/>
      <c r="Q153" s="137"/>
      <c r="R153" s="153"/>
      <c r="S153" s="180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6"/>
    </row>
    <row r="154" spans="1:96" s="4" customFormat="1" ht="17.149999999999999" customHeight="1" x14ac:dyDescent="0.35">
      <c r="A154" s="5"/>
      <c r="B154" s="9"/>
      <c r="C154" s="9"/>
      <c r="D154" s="9"/>
      <c r="F154" s="2"/>
      <c r="G154" s="128">
        <f t="shared" si="3"/>
        <v>0</v>
      </c>
      <c r="H154" s="136"/>
      <c r="I154" s="136"/>
      <c r="J154" s="136"/>
      <c r="K154" s="136"/>
      <c r="L154" s="136"/>
      <c r="M154" s="136"/>
      <c r="N154" s="136"/>
      <c r="O154" s="136"/>
      <c r="P154" s="136"/>
      <c r="Q154" s="137"/>
      <c r="R154" s="153"/>
      <c r="S154" s="180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6"/>
    </row>
    <row r="155" spans="1:96" s="4" customFormat="1" ht="17.149999999999999" customHeight="1" x14ac:dyDescent="0.35">
      <c r="A155" s="5"/>
      <c r="B155" s="9"/>
      <c r="C155" s="9"/>
      <c r="D155" s="9"/>
      <c r="F155" s="2"/>
      <c r="G155" s="128">
        <f t="shared" si="3"/>
        <v>0</v>
      </c>
      <c r="H155" s="136"/>
      <c r="I155" s="136"/>
      <c r="J155" s="136"/>
      <c r="K155" s="136"/>
      <c r="L155" s="136"/>
      <c r="M155" s="136"/>
      <c r="N155" s="136"/>
      <c r="O155" s="136"/>
      <c r="P155" s="136"/>
      <c r="Q155" s="137"/>
      <c r="R155" s="153"/>
      <c r="S155" s="180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6"/>
    </row>
    <row r="156" spans="1:96" s="4" customFormat="1" ht="17.149999999999999" customHeight="1" x14ac:dyDescent="0.35">
      <c r="A156" s="5"/>
      <c r="B156" s="9"/>
      <c r="C156" s="9"/>
      <c r="D156" s="9"/>
      <c r="F156" s="2"/>
      <c r="G156" s="128">
        <f t="shared" si="3"/>
        <v>0</v>
      </c>
      <c r="H156" s="136"/>
      <c r="I156" s="136"/>
      <c r="J156" s="136"/>
      <c r="K156" s="136"/>
      <c r="L156" s="136"/>
      <c r="M156" s="136"/>
      <c r="N156" s="136"/>
      <c r="O156" s="136"/>
      <c r="P156" s="136"/>
      <c r="Q156" s="137"/>
      <c r="R156" s="153"/>
      <c r="S156" s="180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6"/>
    </row>
    <row r="157" spans="1:96" s="4" customFormat="1" ht="17.149999999999999" customHeight="1" x14ac:dyDescent="0.35">
      <c r="A157" s="5"/>
      <c r="B157" s="9"/>
      <c r="C157" s="9"/>
      <c r="D157" s="9"/>
      <c r="F157" s="2"/>
      <c r="G157" s="128">
        <f t="shared" si="3"/>
        <v>0</v>
      </c>
      <c r="H157" s="136"/>
      <c r="I157" s="136"/>
      <c r="J157" s="136"/>
      <c r="K157" s="136"/>
      <c r="L157" s="136"/>
      <c r="M157" s="136"/>
      <c r="N157" s="136"/>
      <c r="O157" s="136"/>
      <c r="P157" s="136"/>
      <c r="Q157" s="137"/>
      <c r="R157" s="153"/>
      <c r="S157" s="180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6"/>
    </row>
    <row r="158" spans="1:96" s="4" customFormat="1" ht="17.149999999999999" customHeight="1" x14ac:dyDescent="0.35">
      <c r="A158" s="5"/>
      <c r="B158" s="9"/>
      <c r="C158" s="9"/>
      <c r="D158" s="9"/>
      <c r="F158" s="2"/>
      <c r="G158" s="128">
        <f t="shared" si="3"/>
        <v>0</v>
      </c>
      <c r="H158" s="136"/>
      <c r="I158" s="136"/>
      <c r="J158" s="136"/>
      <c r="K158" s="136"/>
      <c r="L158" s="136"/>
      <c r="M158" s="136"/>
      <c r="N158" s="136"/>
      <c r="O158" s="136"/>
      <c r="P158" s="136"/>
      <c r="Q158" s="137"/>
      <c r="R158" s="153"/>
      <c r="S158" s="180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6"/>
    </row>
    <row r="159" spans="1:96" s="4" customFormat="1" ht="17.149999999999999" customHeight="1" x14ac:dyDescent="0.35">
      <c r="A159" s="5"/>
      <c r="B159" s="9"/>
      <c r="C159" s="9"/>
      <c r="D159" s="9"/>
      <c r="F159" s="2"/>
      <c r="G159" s="128">
        <f t="shared" si="3"/>
        <v>0</v>
      </c>
      <c r="H159" s="136"/>
      <c r="I159" s="136"/>
      <c r="J159" s="136"/>
      <c r="K159" s="136"/>
      <c r="L159" s="136"/>
      <c r="M159" s="136"/>
      <c r="N159" s="136"/>
      <c r="O159" s="136"/>
      <c r="P159" s="136"/>
      <c r="Q159" s="137"/>
      <c r="R159" s="153"/>
      <c r="S159" s="180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6"/>
    </row>
    <row r="160" spans="1:96" s="4" customFormat="1" ht="17.149999999999999" customHeight="1" x14ac:dyDescent="0.35">
      <c r="A160" s="5"/>
      <c r="B160" s="9"/>
      <c r="C160" s="9"/>
      <c r="D160" s="9"/>
      <c r="F160" s="2"/>
      <c r="G160" s="128">
        <f t="shared" si="3"/>
        <v>0</v>
      </c>
      <c r="H160" s="136"/>
      <c r="I160" s="136"/>
      <c r="J160" s="136"/>
      <c r="K160" s="136"/>
      <c r="L160" s="136"/>
      <c r="M160" s="136"/>
      <c r="N160" s="136"/>
      <c r="O160" s="136"/>
      <c r="P160" s="136"/>
      <c r="Q160" s="137"/>
      <c r="R160" s="153"/>
      <c r="S160" s="180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6"/>
    </row>
    <row r="161" spans="1:96" s="4" customFormat="1" ht="17.149999999999999" customHeight="1" x14ac:dyDescent="0.35">
      <c r="A161" s="5"/>
      <c r="B161" s="9"/>
      <c r="C161" s="9"/>
      <c r="D161" s="9"/>
      <c r="F161" s="2"/>
      <c r="G161" s="128">
        <f t="shared" si="3"/>
        <v>0</v>
      </c>
      <c r="H161" s="136"/>
      <c r="I161" s="136"/>
      <c r="J161" s="136"/>
      <c r="K161" s="136"/>
      <c r="L161" s="136"/>
      <c r="M161" s="136"/>
      <c r="N161" s="136"/>
      <c r="O161" s="136"/>
      <c r="P161" s="136"/>
      <c r="Q161" s="137"/>
      <c r="R161" s="153"/>
      <c r="S161" s="180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6"/>
    </row>
    <row r="162" spans="1:96" s="4" customFormat="1" ht="17.149999999999999" customHeight="1" x14ac:dyDescent="0.35">
      <c r="A162" s="5"/>
      <c r="B162" s="9"/>
      <c r="C162" s="9"/>
      <c r="D162" s="9"/>
      <c r="F162" s="2"/>
      <c r="G162" s="128">
        <f t="shared" si="3"/>
        <v>0</v>
      </c>
      <c r="H162" s="136"/>
      <c r="I162" s="136"/>
      <c r="J162" s="136"/>
      <c r="K162" s="136"/>
      <c r="L162" s="136"/>
      <c r="M162" s="136"/>
      <c r="N162" s="136"/>
      <c r="O162" s="136"/>
      <c r="P162" s="136"/>
      <c r="Q162" s="137"/>
      <c r="R162" s="153"/>
      <c r="S162" s="180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6"/>
    </row>
    <row r="163" spans="1:96" s="4" customFormat="1" ht="17.149999999999999" customHeight="1" x14ac:dyDescent="0.35">
      <c r="A163" s="5"/>
      <c r="B163" s="9"/>
      <c r="C163" s="9"/>
      <c r="D163" s="9"/>
      <c r="F163" s="2"/>
      <c r="G163" s="128">
        <f t="shared" si="3"/>
        <v>0</v>
      </c>
      <c r="H163" s="136"/>
      <c r="I163" s="136"/>
      <c r="J163" s="136"/>
      <c r="K163" s="136"/>
      <c r="L163" s="136"/>
      <c r="M163" s="136"/>
      <c r="N163" s="136"/>
      <c r="O163" s="136"/>
      <c r="P163" s="136"/>
      <c r="Q163" s="137"/>
      <c r="R163" s="153"/>
      <c r="S163" s="180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6"/>
    </row>
    <row r="164" spans="1:96" s="4" customFormat="1" ht="17.149999999999999" customHeight="1" x14ac:dyDescent="0.35">
      <c r="A164" s="5"/>
      <c r="B164" s="9"/>
      <c r="C164" s="9"/>
      <c r="D164" s="9"/>
      <c r="F164" s="2"/>
      <c r="G164" s="128">
        <f t="shared" si="3"/>
        <v>0</v>
      </c>
      <c r="H164" s="136"/>
      <c r="I164" s="136"/>
      <c r="J164" s="136"/>
      <c r="K164" s="136"/>
      <c r="L164" s="136"/>
      <c r="M164" s="136"/>
      <c r="N164" s="136"/>
      <c r="O164" s="136"/>
      <c r="P164" s="136"/>
      <c r="Q164" s="137"/>
      <c r="R164" s="153"/>
      <c r="S164" s="180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6"/>
    </row>
    <row r="165" spans="1:96" s="4" customFormat="1" ht="17.149999999999999" customHeight="1" x14ac:dyDescent="0.35">
      <c r="A165" s="5"/>
      <c r="B165" s="9"/>
      <c r="C165" s="9"/>
      <c r="D165" s="9"/>
      <c r="F165" s="2"/>
      <c r="G165" s="128">
        <f t="shared" si="3"/>
        <v>0</v>
      </c>
      <c r="H165" s="136"/>
      <c r="I165" s="136"/>
      <c r="J165" s="136"/>
      <c r="K165" s="136"/>
      <c r="L165" s="136"/>
      <c r="M165" s="136"/>
      <c r="N165" s="136"/>
      <c r="O165" s="136"/>
      <c r="P165" s="136"/>
      <c r="Q165" s="137"/>
      <c r="R165" s="153"/>
      <c r="S165" s="180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6"/>
    </row>
    <row r="166" spans="1:96" s="4" customFormat="1" ht="17.149999999999999" customHeight="1" x14ac:dyDescent="0.35">
      <c r="A166" s="5"/>
      <c r="B166" s="9"/>
      <c r="C166" s="9"/>
      <c r="D166" s="9"/>
      <c r="F166" s="2"/>
      <c r="G166" s="128">
        <f t="shared" si="3"/>
        <v>0</v>
      </c>
      <c r="H166" s="136"/>
      <c r="I166" s="136"/>
      <c r="J166" s="136"/>
      <c r="K166" s="136"/>
      <c r="L166" s="136"/>
      <c r="M166" s="136"/>
      <c r="N166" s="136"/>
      <c r="O166" s="136"/>
      <c r="P166" s="136"/>
      <c r="Q166" s="137"/>
      <c r="R166" s="153"/>
      <c r="S166" s="180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6"/>
    </row>
    <row r="167" spans="1:96" s="4" customFormat="1" ht="17.149999999999999" customHeight="1" x14ac:dyDescent="0.35">
      <c r="A167" s="5"/>
      <c r="B167" s="9"/>
      <c r="C167" s="9"/>
      <c r="D167" s="9"/>
      <c r="F167" s="2"/>
      <c r="G167" s="128">
        <f t="shared" si="3"/>
        <v>0</v>
      </c>
      <c r="H167" s="136"/>
      <c r="I167" s="136"/>
      <c r="J167" s="136"/>
      <c r="K167" s="136"/>
      <c r="L167" s="136"/>
      <c r="M167" s="136"/>
      <c r="N167" s="136"/>
      <c r="O167" s="136"/>
      <c r="P167" s="136"/>
      <c r="Q167" s="137"/>
      <c r="R167" s="153"/>
      <c r="S167" s="180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6"/>
    </row>
    <row r="168" spans="1:96" s="4" customFormat="1" ht="17.149999999999999" customHeight="1" x14ac:dyDescent="0.35">
      <c r="A168" s="5"/>
      <c r="B168" s="9"/>
      <c r="C168" s="9"/>
      <c r="D168" s="9"/>
      <c r="F168" s="2"/>
      <c r="G168" s="128">
        <f t="shared" si="3"/>
        <v>0</v>
      </c>
      <c r="H168" s="136"/>
      <c r="I168" s="136"/>
      <c r="J168" s="136"/>
      <c r="K168" s="136"/>
      <c r="L168" s="136"/>
      <c r="M168" s="136"/>
      <c r="N168" s="136"/>
      <c r="O168" s="136"/>
      <c r="P168" s="136"/>
      <c r="Q168" s="137"/>
      <c r="R168" s="153"/>
      <c r="S168" s="180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6"/>
    </row>
    <row r="169" spans="1:96" s="4" customFormat="1" ht="17.149999999999999" customHeight="1" x14ac:dyDescent="0.35">
      <c r="A169" s="5"/>
      <c r="B169" s="9"/>
      <c r="C169" s="9"/>
      <c r="D169" s="9"/>
      <c r="F169" s="2"/>
      <c r="G169" s="128">
        <f t="shared" si="3"/>
        <v>0</v>
      </c>
      <c r="H169" s="136"/>
      <c r="I169" s="136"/>
      <c r="J169" s="136"/>
      <c r="K169" s="136"/>
      <c r="L169" s="136"/>
      <c r="M169" s="136"/>
      <c r="N169" s="136"/>
      <c r="O169" s="136"/>
      <c r="P169" s="136"/>
      <c r="Q169" s="137"/>
      <c r="R169" s="153"/>
      <c r="S169" s="180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6"/>
    </row>
    <row r="170" spans="1:96" s="4" customFormat="1" ht="17.149999999999999" customHeight="1" x14ac:dyDescent="0.35">
      <c r="A170" s="5"/>
      <c r="B170" s="9"/>
      <c r="C170" s="9"/>
      <c r="D170" s="9"/>
      <c r="F170" s="2"/>
      <c r="G170" s="128">
        <f t="shared" si="3"/>
        <v>0</v>
      </c>
      <c r="H170" s="136"/>
      <c r="I170" s="136"/>
      <c r="J170" s="136"/>
      <c r="K170" s="136"/>
      <c r="L170" s="136"/>
      <c r="M170" s="136"/>
      <c r="N170" s="136"/>
      <c r="O170" s="136"/>
      <c r="P170" s="136"/>
      <c r="Q170" s="137"/>
      <c r="R170" s="153"/>
      <c r="S170" s="180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6"/>
    </row>
    <row r="171" spans="1:96" s="4" customFormat="1" ht="17.149999999999999" customHeight="1" x14ac:dyDescent="0.35">
      <c r="A171" s="5"/>
      <c r="B171" s="9"/>
      <c r="C171" s="9"/>
      <c r="D171" s="9"/>
      <c r="F171" s="2"/>
      <c r="G171" s="128">
        <f t="shared" si="3"/>
        <v>0</v>
      </c>
      <c r="H171" s="136"/>
      <c r="I171" s="136"/>
      <c r="J171" s="136"/>
      <c r="K171" s="136"/>
      <c r="L171" s="136"/>
      <c r="M171" s="136"/>
      <c r="N171" s="136"/>
      <c r="O171" s="136"/>
      <c r="P171" s="136"/>
      <c r="Q171" s="137"/>
      <c r="R171" s="153"/>
      <c r="S171" s="180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6"/>
    </row>
    <row r="172" spans="1:96" s="4" customFormat="1" ht="17.149999999999999" customHeight="1" x14ac:dyDescent="0.35">
      <c r="A172" s="5"/>
      <c r="B172" s="9"/>
      <c r="C172" s="9"/>
      <c r="D172" s="9"/>
      <c r="F172" s="2"/>
      <c r="G172" s="128">
        <f t="shared" si="3"/>
        <v>0</v>
      </c>
      <c r="H172" s="136"/>
      <c r="I172" s="136"/>
      <c r="J172" s="136"/>
      <c r="K172" s="136"/>
      <c r="L172" s="136"/>
      <c r="M172" s="136"/>
      <c r="N172" s="136"/>
      <c r="O172" s="136"/>
      <c r="P172" s="136"/>
      <c r="Q172" s="137"/>
      <c r="R172" s="153"/>
      <c r="S172" s="180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6"/>
    </row>
    <row r="173" spans="1:96" s="4" customFormat="1" ht="17.149999999999999" customHeight="1" x14ac:dyDescent="0.35">
      <c r="A173" s="5"/>
      <c r="B173" s="9"/>
      <c r="C173" s="9"/>
      <c r="D173" s="9"/>
      <c r="F173" s="2"/>
      <c r="G173" s="128">
        <f t="shared" si="3"/>
        <v>0</v>
      </c>
      <c r="H173" s="136"/>
      <c r="I173" s="136"/>
      <c r="J173" s="136"/>
      <c r="K173" s="136"/>
      <c r="L173" s="136"/>
      <c r="M173" s="136"/>
      <c r="N173" s="136"/>
      <c r="O173" s="136"/>
      <c r="P173" s="136"/>
      <c r="Q173" s="137"/>
      <c r="R173" s="153"/>
      <c r="S173" s="180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6"/>
    </row>
    <row r="174" spans="1:96" s="4" customFormat="1" ht="17.149999999999999" customHeight="1" x14ac:dyDescent="0.35">
      <c r="A174" s="5"/>
      <c r="B174" s="9"/>
      <c r="C174" s="9"/>
      <c r="D174" s="9"/>
      <c r="F174" s="2"/>
      <c r="G174" s="128">
        <f t="shared" si="3"/>
        <v>0</v>
      </c>
      <c r="H174" s="136"/>
      <c r="I174" s="136"/>
      <c r="J174" s="136"/>
      <c r="K174" s="136"/>
      <c r="L174" s="136"/>
      <c r="M174" s="136"/>
      <c r="N174" s="136"/>
      <c r="O174" s="136"/>
      <c r="P174" s="136"/>
      <c r="Q174" s="137"/>
      <c r="R174" s="153"/>
      <c r="S174" s="180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6"/>
    </row>
    <row r="175" spans="1:96" s="4" customFormat="1" ht="17.149999999999999" customHeight="1" x14ac:dyDescent="0.35">
      <c r="A175" s="5"/>
      <c r="B175" s="9"/>
      <c r="C175" s="9"/>
      <c r="D175" s="9"/>
      <c r="F175" s="2"/>
      <c r="G175" s="128">
        <f t="shared" si="3"/>
        <v>0</v>
      </c>
      <c r="H175" s="136"/>
      <c r="I175" s="136"/>
      <c r="J175" s="136"/>
      <c r="K175" s="136"/>
      <c r="L175" s="136"/>
      <c r="M175" s="136"/>
      <c r="N175" s="136"/>
      <c r="O175" s="136"/>
      <c r="P175" s="136"/>
      <c r="Q175" s="137"/>
      <c r="R175" s="153"/>
      <c r="S175" s="180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6"/>
    </row>
    <row r="176" spans="1:96" s="4" customFormat="1" ht="17.149999999999999" customHeight="1" x14ac:dyDescent="0.35">
      <c r="A176" s="5"/>
      <c r="B176" s="9"/>
      <c r="C176" s="9"/>
      <c r="D176" s="9"/>
      <c r="F176" s="2"/>
      <c r="G176" s="128">
        <f t="shared" si="3"/>
        <v>0</v>
      </c>
      <c r="H176" s="136"/>
      <c r="I176" s="136"/>
      <c r="J176" s="136"/>
      <c r="K176" s="136"/>
      <c r="L176" s="136"/>
      <c r="M176" s="136"/>
      <c r="N176" s="136"/>
      <c r="O176" s="136"/>
      <c r="P176" s="136"/>
      <c r="Q176" s="137"/>
      <c r="R176" s="153"/>
      <c r="S176" s="180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6"/>
    </row>
    <row r="177" spans="1:96" s="4" customFormat="1" ht="17.149999999999999" customHeight="1" x14ac:dyDescent="0.35">
      <c r="A177" s="5"/>
      <c r="B177" s="9"/>
      <c r="C177" s="9"/>
      <c r="D177" s="9"/>
      <c r="F177" s="2"/>
      <c r="G177" s="128">
        <f t="shared" si="3"/>
        <v>0</v>
      </c>
      <c r="H177" s="136"/>
      <c r="I177" s="136"/>
      <c r="J177" s="136"/>
      <c r="K177" s="136"/>
      <c r="L177" s="136"/>
      <c r="M177" s="136"/>
      <c r="N177" s="136"/>
      <c r="O177" s="136"/>
      <c r="P177" s="136"/>
      <c r="Q177" s="137"/>
      <c r="R177" s="153"/>
      <c r="S177" s="180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6"/>
    </row>
    <row r="178" spans="1:96" s="4" customFormat="1" ht="17.149999999999999" customHeight="1" x14ac:dyDescent="0.35">
      <c r="A178" s="5"/>
      <c r="B178" s="9"/>
      <c r="C178" s="9"/>
      <c r="D178" s="9"/>
      <c r="F178" s="2"/>
      <c r="G178" s="128">
        <f t="shared" si="3"/>
        <v>0</v>
      </c>
      <c r="H178" s="136"/>
      <c r="I178" s="136"/>
      <c r="J178" s="136"/>
      <c r="K178" s="136"/>
      <c r="L178" s="136"/>
      <c r="M178" s="136"/>
      <c r="N178" s="136"/>
      <c r="O178" s="136"/>
      <c r="P178" s="136"/>
      <c r="Q178" s="137"/>
      <c r="R178" s="153"/>
      <c r="S178" s="180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6"/>
    </row>
    <row r="179" spans="1:96" s="4" customFormat="1" ht="17.149999999999999" customHeight="1" x14ac:dyDescent="0.35">
      <c r="A179" s="5"/>
      <c r="B179" s="9"/>
      <c r="C179" s="9"/>
      <c r="D179" s="9"/>
      <c r="F179" s="2"/>
      <c r="G179" s="128">
        <f t="shared" si="3"/>
        <v>0</v>
      </c>
      <c r="H179" s="136"/>
      <c r="I179" s="136"/>
      <c r="J179" s="136"/>
      <c r="K179" s="136"/>
      <c r="L179" s="136"/>
      <c r="M179" s="136"/>
      <c r="N179" s="136"/>
      <c r="O179" s="136"/>
      <c r="P179" s="136"/>
      <c r="Q179" s="137"/>
      <c r="R179" s="153"/>
      <c r="S179" s="180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6"/>
    </row>
    <row r="180" spans="1:96" s="4" customFormat="1" ht="17.149999999999999" customHeight="1" x14ac:dyDescent="0.35">
      <c r="A180" s="5"/>
      <c r="B180" s="9"/>
      <c r="C180" s="9"/>
      <c r="D180" s="9"/>
      <c r="F180" s="2"/>
      <c r="G180" s="128">
        <f t="shared" si="3"/>
        <v>0</v>
      </c>
      <c r="H180" s="136"/>
      <c r="I180" s="136"/>
      <c r="J180" s="136"/>
      <c r="K180" s="136"/>
      <c r="L180" s="136"/>
      <c r="M180" s="136"/>
      <c r="N180" s="136"/>
      <c r="O180" s="136"/>
      <c r="P180" s="136"/>
      <c r="Q180" s="137"/>
      <c r="R180" s="153"/>
      <c r="S180" s="180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6"/>
    </row>
    <row r="181" spans="1:96" s="4" customFormat="1" ht="17.149999999999999" customHeight="1" x14ac:dyDescent="0.35">
      <c r="A181" s="5"/>
      <c r="B181" s="9"/>
      <c r="C181" s="9"/>
      <c r="D181" s="9"/>
      <c r="F181" s="2"/>
      <c r="G181" s="128">
        <f t="shared" si="3"/>
        <v>0</v>
      </c>
      <c r="H181" s="136"/>
      <c r="I181" s="136"/>
      <c r="J181" s="136"/>
      <c r="K181" s="136"/>
      <c r="L181" s="136"/>
      <c r="M181" s="136"/>
      <c r="N181" s="136"/>
      <c r="O181" s="136"/>
      <c r="P181" s="136"/>
      <c r="Q181" s="137"/>
      <c r="R181" s="153"/>
      <c r="S181" s="180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6"/>
    </row>
    <row r="182" spans="1:96" s="4" customFormat="1" ht="17.149999999999999" customHeight="1" x14ac:dyDescent="0.35">
      <c r="A182" s="5"/>
      <c r="B182" s="9"/>
      <c r="C182" s="9"/>
      <c r="D182" s="9"/>
      <c r="F182" s="2"/>
      <c r="G182" s="128">
        <f t="shared" si="3"/>
        <v>0</v>
      </c>
      <c r="H182" s="136"/>
      <c r="I182" s="136"/>
      <c r="J182" s="136"/>
      <c r="K182" s="136"/>
      <c r="L182" s="136"/>
      <c r="M182" s="136"/>
      <c r="N182" s="136"/>
      <c r="O182" s="136"/>
      <c r="P182" s="136"/>
      <c r="Q182" s="137"/>
      <c r="R182" s="153"/>
      <c r="S182" s="180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6"/>
    </row>
    <row r="183" spans="1:96" s="4" customFormat="1" ht="17.149999999999999" customHeight="1" x14ac:dyDescent="0.35">
      <c r="A183" s="5"/>
      <c r="B183" s="9"/>
      <c r="C183" s="9"/>
      <c r="D183" s="9"/>
      <c r="F183" s="2"/>
      <c r="G183" s="128">
        <f t="shared" si="3"/>
        <v>0</v>
      </c>
      <c r="H183" s="136"/>
      <c r="I183" s="136"/>
      <c r="J183" s="136"/>
      <c r="K183" s="136"/>
      <c r="L183" s="136"/>
      <c r="M183" s="136"/>
      <c r="N183" s="136"/>
      <c r="O183" s="136"/>
      <c r="P183" s="136"/>
      <c r="Q183" s="137"/>
      <c r="R183" s="153"/>
      <c r="S183" s="180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6"/>
    </row>
    <row r="184" spans="1:96" s="4" customFormat="1" ht="17.149999999999999" customHeight="1" x14ac:dyDescent="0.35">
      <c r="A184" s="5"/>
      <c r="B184" s="9"/>
      <c r="C184" s="9"/>
      <c r="D184" s="9"/>
      <c r="F184" s="2"/>
      <c r="G184" s="128">
        <f t="shared" si="3"/>
        <v>0</v>
      </c>
      <c r="H184" s="136"/>
      <c r="I184" s="136"/>
      <c r="J184" s="136"/>
      <c r="K184" s="136"/>
      <c r="L184" s="136"/>
      <c r="M184" s="136"/>
      <c r="N184" s="136"/>
      <c r="O184" s="136"/>
      <c r="P184" s="136"/>
      <c r="Q184" s="137"/>
      <c r="R184" s="153"/>
      <c r="S184" s="180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6"/>
    </row>
    <row r="185" spans="1:96" s="4" customFormat="1" ht="17.149999999999999" customHeight="1" x14ac:dyDescent="0.35">
      <c r="A185" s="5"/>
      <c r="B185" s="9"/>
      <c r="C185" s="9"/>
      <c r="D185" s="9"/>
      <c r="F185" s="2"/>
      <c r="G185" s="128">
        <f t="shared" si="3"/>
        <v>0</v>
      </c>
      <c r="H185" s="136"/>
      <c r="I185" s="136"/>
      <c r="J185" s="136"/>
      <c r="K185" s="136"/>
      <c r="L185" s="136"/>
      <c r="M185" s="136"/>
      <c r="N185" s="136"/>
      <c r="O185" s="136"/>
      <c r="P185" s="136"/>
      <c r="Q185" s="137"/>
      <c r="R185" s="153"/>
      <c r="S185" s="180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6"/>
    </row>
    <row r="186" spans="1:96" s="4" customFormat="1" ht="17.149999999999999" customHeight="1" x14ac:dyDescent="0.35">
      <c r="A186" s="5"/>
      <c r="B186" s="9"/>
      <c r="C186" s="9"/>
      <c r="D186" s="9"/>
      <c r="F186" s="2"/>
      <c r="G186" s="128">
        <f t="shared" si="3"/>
        <v>0</v>
      </c>
      <c r="H186" s="136"/>
      <c r="I186" s="136"/>
      <c r="J186" s="136"/>
      <c r="K186" s="136"/>
      <c r="L186" s="136"/>
      <c r="M186" s="136"/>
      <c r="N186" s="136"/>
      <c r="O186" s="136"/>
      <c r="P186" s="136"/>
      <c r="Q186" s="137"/>
      <c r="R186" s="153"/>
      <c r="S186" s="180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6"/>
    </row>
    <row r="187" spans="1:96" s="4" customFormat="1" ht="17.149999999999999" customHeight="1" x14ac:dyDescent="0.35">
      <c r="A187" s="5"/>
      <c r="B187" s="9"/>
      <c r="C187" s="9"/>
      <c r="D187" s="9"/>
      <c r="F187" s="2"/>
      <c r="G187" s="128">
        <f t="shared" si="3"/>
        <v>0</v>
      </c>
      <c r="H187" s="136"/>
      <c r="I187" s="136"/>
      <c r="J187" s="136"/>
      <c r="K187" s="136"/>
      <c r="L187" s="136"/>
      <c r="M187" s="136"/>
      <c r="N187" s="136"/>
      <c r="O187" s="136"/>
      <c r="P187" s="136"/>
      <c r="Q187" s="137"/>
      <c r="R187" s="153"/>
      <c r="S187" s="180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6"/>
    </row>
    <row r="188" spans="1:96" s="4" customFormat="1" ht="17.149999999999999" customHeight="1" x14ac:dyDescent="0.35">
      <c r="A188" s="5"/>
      <c r="B188" s="9"/>
      <c r="C188" s="9"/>
      <c r="D188" s="9"/>
      <c r="F188" s="2"/>
      <c r="G188" s="128">
        <f t="shared" si="3"/>
        <v>0</v>
      </c>
      <c r="H188" s="136"/>
      <c r="I188" s="136"/>
      <c r="J188" s="136"/>
      <c r="K188" s="136"/>
      <c r="L188" s="136"/>
      <c r="M188" s="136"/>
      <c r="N188" s="136"/>
      <c r="O188" s="136"/>
      <c r="P188" s="136"/>
      <c r="Q188" s="137"/>
      <c r="R188" s="153"/>
      <c r="S188" s="180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6"/>
    </row>
    <row r="189" spans="1:96" s="4" customFormat="1" ht="17.149999999999999" customHeight="1" x14ac:dyDescent="0.35">
      <c r="A189" s="5"/>
      <c r="B189" s="9"/>
      <c r="C189" s="9"/>
      <c r="D189" s="9"/>
      <c r="F189" s="2"/>
      <c r="G189" s="128">
        <f t="shared" si="3"/>
        <v>0</v>
      </c>
      <c r="H189" s="136"/>
      <c r="I189" s="136"/>
      <c r="J189" s="136"/>
      <c r="K189" s="136"/>
      <c r="L189" s="136"/>
      <c r="M189" s="136"/>
      <c r="N189" s="136"/>
      <c r="O189" s="136"/>
      <c r="P189" s="136"/>
      <c r="Q189" s="137"/>
      <c r="R189" s="153"/>
      <c r="S189" s="180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6"/>
    </row>
    <row r="190" spans="1:96" s="4" customFormat="1" ht="17.149999999999999" customHeight="1" x14ac:dyDescent="0.35">
      <c r="A190" s="5"/>
      <c r="B190" s="9"/>
      <c r="C190" s="9"/>
      <c r="D190" s="9"/>
      <c r="F190" s="2"/>
      <c r="G190" s="128">
        <f t="shared" si="3"/>
        <v>0</v>
      </c>
      <c r="H190" s="136"/>
      <c r="I190" s="136"/>
      <c r="J190" s="136"/>
      <c r="K190" s="136"/>
      <c r="L190" s="136"/>
      <c r="M190" s="136"/>
      <c r="N190" s="136"/>
      <c r="O190" s="136"/>
      <c r="P190" s="136"/>
      <c r="Q190" s="137"/>
      <c r="R190" s="153"/>
      <c r="S190" s="180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6"/>
    </row>
    <row r="191" spans="1:96" s="4" customFormat="1" ht="17.149999999999999" customHeight="1" x14ac:dyDescent="0.35">
      <c r="A191" s="5"/>
      <c r="B191" s="9"/>
      <c r="C191" s="9"/>
      <c r="D191" s="9"/>
      <c r="F191" s="2"/>
      <c r="G191" s="128">
        <f t="shared" si="3"/>
        <v>0</v>
      </c>
      <c r="H191" s="136"/>
      <c r="I191" s="136"/>
      <c r="J191" s="136"/>
      <c r="K191" s="136"/>
      <c r="L191" s="136"/>
      <c r="M191" s="136"/>
      <c r="N191" s="136"/>
      <c r="O191" s="136"/>
      <c r="P191" s="136"/>
      <c r="Q191" s="137"/>
      <c r="R191" s="153"/>
      <c r="S191" s="180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6"/>
    </row>
    <row r="192" spans="1:96" s="4" customFormat="1" ht="17.149999999999999" customHeight="1" x14ac:dyDescent="0.35">
      <c r="A192" s="5"/>
      <c r="B192" s="9"/>
      <c r="C192" s="9"/>
      <c r="D192" s="9"/>
      <c r="F192" s="2"/>
      <c r="G192" s="128">
        <f t="shared" si="3"/>
        <v>0</v>
      </c>
      <c r="H192" s="136"/>
      <c r="I192" s="136"/>
      <c r="J192" s="136"/>
      <c r="K192" s="136"/>
      <c r="L192" s="136"/>
      <c r="M192" s="136"/>
      <c r="N192" s="136"/>
      <c r="O192" s="136"/>
      <c r="P192" s="136"/>
      <c r="Q192" s="137"/>
      <c r="R192" s="153"/>
      <c r="S192" s="180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6"/>
    </row>
    <row r="193" spans="1:96" s="4" customFormat="1" ht="17.149999999999999" customHeight="1" x14ac:dyDescent="0.35">
      <c r="A193" s="5"/>
      <c r="B193" s="9"/>
      <c r="C193" s="9"/>
      <c r="D193" s="9"/>
      <c r="F193" s="2"/>
      <c r="G193" s="128">
        <f t="shared" si="3"/>
        <v>0</v>
      </c>
      <c r="H193" s="136"/>
      <c r="I193" s="136"/>
      <c r="J193" s="136"/>
      <c r="K193" s="136"/>
      <c r="L193" s="136"/>
      <c r="M193" s="136"/>
      <c r="N193" s="136"/>
      <c r="O193" s="136"/>
      <c r="P193" s="136"/>
      <c r="Q193" s="137"/>
      <c r="R193" s="153"/>
      <c r="S193" s="180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6"/>
    </row>
    <row r="194" spans="1:96" s="4" customFormat="1" ht="17.149999999999999" customHeight="1" x14ac:dyDescent="0.35">
      <c r="A194" s="5"/>
      <c r="B194" s="9"/>
      <c r="C194" s="9"/>
      <c r="D194" s="9"/>
      <c r="F194" s="2"/>
      <c r="G194" s="128">
        <f t="shared" si="3"/>
        <v>0</v>
      </c>
      <c r="H194" s="136"/>
      <c r="I194" s="136"/>
      <c r="J194" s="136"/>
      <c r="K194" s="136"/>
      <c r="L194" s="136"/>
      <c r="M194" s="136"/>
      <c r="N194" s="136"/>
      <c r="O194" s="136"/>
      <c r="P194" s="136"/>
      <c r="Q194" s="137"/>
      <c r="R194" s="153"/>
      <c r="S194" s="180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6"/>
    </row>
    <row r="195" spans="1:96" s="4" customFormat="1" ht="17.149999999999999" customHeight="1" x14ac:dyDescent="0.35">
      <c r="A195" s="5"/>
      <c r="B195" s="9"/>
      <c r="C195" s="9"/>
      <c r="D195" s="9"/>
      <c r="F195" s="2"/>
      <c r="G195" s="128">
        <f t="shared" si="3"/>
        <v>0</v>
      </c>
      <c r="H195" s="136"/>
      <c r="I195" s="136"/>
      <c r="J195" s="136"/>
      <c r="K195" s="136"/>
      <c r="L195" s="136"/>
      <c r="M195" s="136"/>
      <c r="N195" s="136"/>
      <c r="O195" s="136"/>
      <c r="P195" s="136"/>
      <c r="Q195" s="137"/>
      <c r="R195" s="153"/>
      <c r="S195" s="180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6"/>
    </row>
    <row r="196" spans="1:96" s="4" customFormat="1" ht="17.149999999999999" customHeight="1" x14ac:dyDescent="0.35">
      <c r="A196" s="5"/>
      <c r="B196" s="9"/>
      <c r="C196" s="9"/>
      <c r="D196" s="9"/>
      <c r="F196" s="2"/>
      <c r="G196" s="128">
        <f t="shared" si="3"/>
        <v>0</v>
      </c>
      <c r="H196" s="136"/>
      <c r="I196" s="136"/>
      <c r="J196" s="136"/>
      <c r="K196" s="136"/>
      <c r="L196" s="136"/>
      <c r="M196" s="136"/>
      <c r="N196" s="136"/>
      <c r="O196" s="136"/>
      <c r="P196" s="136"/>
      <c r="Q196" s="137"/>
      <c r="R196" s="153"/>
      <c r="S196" s="180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6"/>
    </row>
    <row r="197" spans="1:96" s="4" customFormat="1" ht="17.149999999999999" customHeight="1" x14ac:dyDescent="0.35">
      <c r="A197" s="5"/>
      <c r="B197" s="9"/>
      <c r="C197" s="9"/>
      <c r="D197" s="9"/>
      <c r="F197" s="2"/>
      <c r="G197" s="128">
        <f t="shared" ref="G197:G260" si="4">SUM(H197:R197)</f>
        <v>0</v>
      </c>
      <c r="H197" s="136"/>
      <c r="I197" s="136"/>
      <c r="J197" s="136"/>
      <c r="K197" s="136"/>
      <c r="L197" s="136"/>
      <c r="M197" s="136"/>
      <c r="N197" s="136"/>
      <c r="O197" s="136"/>
      <c r="P197" s="136"/>
      <c r="Q197" s="137"/>
      <c r="R197" s="153"/>
      <c r="S197" s="180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6"/>
    </row>
    <row r="198" spans="1:96" s="4" customFormat="1" ht="17.149999999999999" customHeight="1" x14ac:dyDescent="0.35">
      <c r="A198" s="5"/>
      <c r="B198" s="9"/>
      <c r="C198" s="9"/>
      <c r="D198" s="9"/>
      <c r="F198" s="2"/>
      <c r="G198" s="128">
        <f t="shared" si="4"/>
        <v>0</v>
      </c>
      <c r="H198" s="136"/>
      <c r="I198" s="136"/>
      <c r="J198" s="136"/>
      <c r="K198" s="136"/>
      <c r="L198" s="136"/>
      <c r="M198" s="136"/>
      <c r="N198" s="136"/>
      <c r="O198" s="136"/>
      <c r="P198" s="136"/>
      <c r="Q198" s="137"/>
      <c r="R198" s="153"/>
      <c r="S198" s="180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6"/>
    </row>
    <row r="199" spans="1:96" s="4" customFormat="1" ht="17.149999999999999" customHeight="1" x14ac:dyDescent="0.35">
      <c r="A199" s="5"/>
      <c r="B199" s="9"/>
      <c r="C199" s="9"/>
      <c r="D199" s="9"/>
      <c r="F199" s="2"/>
      <c r="G199" s="128">
        <f t="shared" si="4"/>
        <v>0</v>
      </c>
      <c r="H199" s="136"/>
      <c r="I199" s="136"/>
      <c r="J199" s="136"/>
      <c r="K199" s="136"/>
      <c r="L199" s="136"/>
      <c r="M199" s="136"/>
      <c r="N199" s="136"/>
      <c r="O199" s="136"/>
      <c r="P199" s="136"/>
      <c r="Q199" s="137"/>
      <c r="R199" s="153"/>
      <c r="S199" s="180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6"/>
    </row>
    <row r="200" spans="1:96" s="4" customFormat="1" ht="17.149999999999999" customHeight="1" x14ac:dyDescent="0.35">
      <c r="A200" s="5"/>
      <c r="B200" s="9"/>
      <c r="C200" s="9"/>
      <c r="D200" s="9"/>
      <c r="F200" s="2"/>
      <c r="G200" s="128">
        <f t="shared" si="4"/>
        <v>0</v>
      </c>
      <c r="H200" s="136"/>
      <c r="I200" s="136"/>
      <c r="J200" s="136"/>
      <c r="K200" s="136"/>
      <c r="L200" s="136"/>
      <c r="M200" s="136"/>
      <c r="N200" s="136"/>
      <c r="O200" s="136"/>
      <c r="P200" s="136"/>
      <c r="Q200" s="137"/>
      <c r="R200" s="153"/>
      <c r="S200" s="180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6"/>
    </row>
    <row r="201" spans="1:96" s="4" customFormat="1" ht="17.149999999999999" customHeight="1" x14ac:dyDescent="0.35">
      <c r="A201" s="5"/>
      <c r="B201" s="9"/>
      <c r="C201" s="9"/>
      <c r="D201" s="9"/>
      <c r="F201" s="2"/>
      <c r="G201" s="128">
        <f t="shared" si="4"/>
        <v>0</v>
      </c>
      <c r="H201" s="136"/>
      <c r="I201" s="136"/>
      <c r="J201" s="136"/>
      <c r="K201" s="136"/>
      <c r="L201" s="136"/>
      <c r="M201" s="136"/>
      <c r="N201" s="136"/>
      <c r="O201" s="136"/>
      <c r="P201" s="136"/>
      <c r="Q201" s="137"/>
      <c r="R201" s="153"/>
      <c r="S201" s="180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6"/>
    </row>
    <row r="202" spans="1:96" s="4" customFormat="1" ht="17.149999999999999" customHeight="1" x14ac:dyDescent="0.35">
      <c r="A202" s="5"/>
      <c r="B202" s="9"/>
      <c r="C202" s="9"/>
      <c r="D202" s="9"/>
      <c r="F202" s="2"/>
      <c r="G202" s="128">
        <f t="shared" si="4"/>
        <v>0</v>
      </c>
      <c r="H202" s="136"/>
      <c r="I202" s="136"/>
      <c r="J202" s="136"/>
      <c r="K202" s="136"/>
      <c r="L202" s="136"/>
      <c r="M202" s="136"/>
      <c r="N202" s="136"/>
      <c r="O202" s="136"/>
      <c r="P202" s="136"/>
      <c r="Q202" s="137"/>
      <c r="R202" s="153"/>
      <c r="S202" s="180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6"/>
    </row>
    <row r="203" spans="1:96" s="4" customFormat="1" ht="17.149999999999999" customHeight="1" x14ac:dyDescent="0.35">
      <c r="A203" s="5"/>
      <c r="B203" s="9"/>
      <c r="C203" s="9"/>
      <c r="D203" s="9"/>
      <c r="F203" s="2"/>
      <c r="G203" s="128">
        <f t="shared" si="4"/>
        <v>0</v>
      </c>
      <c r="H203" s="136"/>
      <c r="I203" s="136"/>
      <c r="J203" s="136"/>
      <c r="K203" s="136"/>
      <c r="L203" s="136"/>
      <c r="M203" s="136"/>
      <c r="N203" s="136"/>
      <c r="O203" s="136"/>
      <c r="P203" s="136"/>
      <c r="Q203" s="137"/>
      <c r="R203" s="153"/>
      <c r="S203" s="180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6"/>
    </row>
    <row r="204" spans="1:96" s="4" customFormat="1" ht="17.149999999999999" customHeight="1" x14ac:dyDescent="0.35">
      <c r="A204" s="5"/>
      <c r="B204" s="9"/>
      <c r="C204" s="9"/>
      <c r="D204" s="9"/>
      <c r="F204" s="2"/>
      <c r="G204" s="128">
        <f t="shared" si="4"/>
        <v>0</v>
      </c>
      <c r="H204" s="136"/>
      <c r="I204" s="136"/>
      <c r="J204" s="136"/>
      <c r="K204" s="136"/>
      <c r="L204" s="136"/>
      <c r="M204" s="136"/>
      <c r="N204" s="136"/>
      <c r="O204" s="136"/>
      <c r="P204" s="136"/>
      <c r="Q204" s="137"/>
      <c r="R204" s="153"/>
      <c r="S204" s="180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6"/>
    </row>
    <row r="205" spans="1:96" s="4" customFormat="1" ht="17.149999999999999" customHeight="1" x14ac:dyDescent="0.35">
      <c r="A205" s="5"/>
      <c r="B205" s="9"/>
      <c r="C205" s="9"/>
      <c r="D205" s="9"/>
      <c r="F205" s="2"/>
      <c r="G205" s="128">
        <f t="shared" si="4"/>
        <v>0</v>
      </c>
      <c r="H205" s="136"/>
      <c r="I205" s="136"/>
      <c r="J205" s="136"/>
      <c r="K205" s="136"/>
      <c r="L205" s="136"/>
      <c r="M205" s="136"/>
      <c r="N205" s="136"/>
      <c r="O205" s="136"/>
      <c r="P205" s="136"/>
      <c r="Q205" s="137"/>
      <c r="R205" s="153"/>
      <c r="S205" s="180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6"/>
    </row>
    <row r="206" spans="1:96" s="4" customFormat="1" ht="17.149999999999999" customHeight="1" x14ac:dyDescent="0.35">
      <c r="A206" s="5"/>
      <c r="B206" s="9"/>
      <c r="C206" s="9"/>
      <c r="D206" s="9"/>
      <c r="F206" s="2"/>
      <c r="G206" s="128">
        <f t="shared" si="4"/>
        <v>0</v>
      </c>
      <c r="H206" s="136"/>
      <c r="I206" s="136"/>
      <c r="J206" s="136"/>
      <c r="K206" s="136"/>
      <c r="L206" s="136"/>
      <c r="M206" s="136"/>
      <c r="N206" s="136"/>
      <c r="O206" s="136"/>
      <c r="P206" s="136"/>
      <c r="Q206" s="137"/>
      <c r="R206" s="153"/>
      <c r="S206" s="180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6"/>
    </row>
    <row r="207" spans="1:96" s="4" customFormat="1" ht="17.149999999999999" customHeight="1" x14ac:dyDescent="0.35">
      <c r="A207" s="5"/>
      <c r="B207" s="9"/>
      <c r="C207" s="9"/>
      <c r="D207" s="9"/>
      <c r="F207" s="2"/>
      <c r="G207" s="128">
        <f t="shared" si="4"/>
        <v>0</v>
      </c>
      <c r="H207" s="136"/>
      <c r="I207" s="136"/>
      <c r="J207" s="136"/>
      <c r="K207" s="136"/>
      <c r="L207" s="136"/>
      <c r="M207" s="136"/>
      <c r="N207" s="136"/>
      <c r="O207" s="136"/>
      <c r="P207" s="136"/>
      <c r="Q207" s="137"/>
      <c r="R207" s="153"/>
      <c r="S207" s="180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6"/>
    </row>
    <row r="208" spans="1:96" s="4" customFormat="1" ht="17.149999999999999" customHeight="1" x14ac:dyDescent="0.35">
      <c r="A208" s="5"/>
      <c r="B208" s="9"/>
      <c r="C208" s="9"/>
      <c r="D208" s="9"/>
      <c r="F208" s="2"/>
      <c r="G208" s="128">
        <f t="shared" si="4"/>
        <v>0</v>
      </c>
      <c r="H208" s="136"/>
      <c r="I208" s="136"/>
      <c r="J208" s="136"/>
      <c r="K208" s="136"/>
      <c r="L208" s="136"/>
      <c r="M208" s="136"/>
      <c r="N208" s="136"/>
      <c r="O208" s="136"/>
      <c r="P208" s="136"/>
      <c r="Q208" s="137"/>
      <c r="R208" s="153"/>
      <c r="S208" s="180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6"/>
    </row>
    <row r="209" spans="1:96" s="4" customFormat="1" ht="17.149999999999999" customHeight="1" x14ac:dyDescent="0.35">
      <c r="A209" s="5"/>
      <c r="B209" s="9"/>
      <c r="C209" s="9"/>
      <c r="D209" s="9"/>
      <c r="F209" s="2"/>
      <c r="G209" s="128">
        <f t="shared" si="4"/>
        <v>0</v>
      </c>
      <c r="H209" s="136"/>
      <c r="I209" s="136"/>
      <c r="J209" s="136"/>
      <c r="K209" s="136"/>
      <c r="L209" s="136"/>
      <c r="M209" s="136"/>
      <c r="N209" s="136"/>
      <c r="O209" s="136"/>
      <c r="P209" s="136"/>
      <c r="Q209" s="137"/>
      <c r="R209" s="153"/>
      <c r="S209" s="180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6"/>
    </row>
    <row r="210" spans="1:96" s="4" customFormat="1" ht="17.149999999999999" customHeight="1" x14ac:dyDescent="0.35">
      <c r="A210" s="5"/>
      <c r="B210" s="9"/>
      <c r="C210" s="9"/>
      <c r="D210" s="9"/>
      <c r="F210" s="2"/>
      <c r="G210" s="128">
        <f t="shared" si="4"/>
        <v>0</v>
      </c>
      <c r="H210" s="136"/>
      <c r="I210" s="136"/>
      <c r="J210" s="136"/>
      <c r="K210" s="136"/>
      <c r="L210" s="136"/>
      <c r="M210" s="136"/>
      <c r="N210" s="136"/>
      <c r="O210" s="136"/>
      <c r="P210" s="136"/>
      <c r="Q210" s="137"/>
      <c r="R210" s="153"/>
      <c r="S210" s="180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6"/>
    </row>
    <row r="211" spans="1:96" s="4" customFormat="1" ht="17.149999999999999" customHeight="1" x14ac:dyDescent="0.35">
      <c r="A211" s="5"/>
      <c r="B211" s="9"/>
      <c r="C211" s="9"/>
      <c r="D211" s="9"/>
      <c r="F211" s="2"/>
      <c r="G211" s="128">
        <f t="shared" si="4"/>
        <v>0</v>
      </c>
      <c r="H211" s="136"/>
      <c r="I211" s="136"/>
      <c r="J211" s="136"/>
      <c r="K211" s="136"/>
      <c r="L211" s="136"/>
      <c r="M211" s="136"/>
      <c r="N211" s="136"/>
      <c r="O211" s="136"/>
      <c r="P211" s="136"/>
      <c r="Q211" s="137"/>
      <c r="R211" s="153"/>
      <c r="S211" s="180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6"/>
    </row>
    <row r="212" spans="1:96" s="4" customFormat="1" ht="17.149999999999999" customHeight="1" x14ac:dyDescent="0.35">
      <c r="A212" s="5"/>
      <c r="B212" s="9"/>
      <c r="C212" s="9"/>
      <c r="D212" s="9"/>
      <c r="F212" s="2"/>
      <c r="G212" s="128">
        <f t="shared" si="4"/>
        <v>0</v>
      </c>
      <c r="H212" s="136"/>
      <c r="I212" s="136"/>
      <c r="J212" s="136"/>
      <c r="K212" s="136"/>
      <c r="L212" s="136"/>
      <c r="M212" s="136"/>
      <c r="N212" s="136"/>
      <c r="O212" s="136"/>
      <c r="P212" s="136"/>
      <c r="Q212" s="137"/>
      <c r="R212" s="153"/>
      <c r="S212" s="180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6"/>
    </row>
    <row r="213" spans="1:96" s="4" customFormat="1" ht="17.149999999999999" customHeight="1" x14ac:dyDescent="0.35">
      <c r="A213" s="5"/>
      <c r="B213" s="9"/>
      <c r="C213" s="9"/>
      <c r="D213" s="9"/>
      <c r="F213" s="2"/>
      <c r="G213" s="128">
        <f t="shared" si="4"/>
        <v>0</v>
      </c>
      <c r="H213" s="136"/>
      <c r="I213" s="136"/>
      <c r="J213" s="136"/>
      <c r="K213" s="136"/>
      <c r="L213" s="136"/>
      <c r="M213" s="136"/>
      <c r="N213" s="136"/>
      <c r="O213" s="136"/>
      <c r="P213" s="136"/>
      <c r="Q213" s="137"/>
      <c r="R213" s="153"/>
      <c r="S213" s="180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6"/>
    </row>
    <row r="214" spans="1:96" s="4" customFormat="1" ht="17.149999999999999" customHeight="1" x14ac:dyDescent="0.35">
      <c r="A214" s="5"/>
      <c r="B214" s="9"/>
      <c r="C214" s="9"/>
      <c r="D214" s="9"/>
      <c r="F214" s="2"/>
      <c r="G214" s="128">
        <f t="shared" si="4"/>
        <v>0</v>
      </c>
      <c r="H214" s="136"/>
      <c r="I214" s="136"/>
      <c r="J214" s="136"/>
      <c r="K214" s="136"/>
      <c r="L214" s="136"/>
      <c r="M214" s="136"/>
      <c r="N214" s="136"/>
      <c r="O214" s="136"/>
      <c r="P214" s="136"/>
      <c r="Q214" s="137"/>
      <c r="R214" s="153"/>
      <c r="S214" s="180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6"/>
    </row>
    <row r="215" spans="1:96" s="4" customFormat="1" ht="17.149999999999999" customHeight="1" x14ac:dyDescent="0.35">
      <c r="A215" s="5"/>
      <c r="B215" s="9"/>
      <c r="C215" s="9"/>
      <c r="D215" s="9"/>
      <c r="F215" s="2"/>
      <c r="G215" s="128">
        <f t="shared" si="4"/>
        <v>0</v>
      </c>
      <c r="H215" s="136"/>
      <c r="I215" s="136"/>
      <c r="J215" s="136"/>
      <c r="K215" s="136"/>
      <c r="L215" s="136"/>
      <c r="M215" s="136"/>
      <c r="N215" s="136"/>
      <c r="O215" s="136"/>
      <c r="P215" s="136"/>
      <c r="Q215" s="137"/>
      <c r="R215" s="153"/>
      <c r="S215" s="180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6"/>
    </row>
    <row r="216" spans="1:96" s="4" customFormat="1" ht="17.149999999999999" customHeight="1" x14ac:dyDescent="0.35">
      <c r="A216" s="5"/>
      <c r="B216" s="9"/>
      <c r="C216" s="9"/>
      <c r="D216" s="9"/>
      <c r="F216" s="2"/>
      <c r="G216" s="128">
        <f t="shared" si="4"/>
        <v>0</v>
      </c>
      <c r="H216" s="136"/>
      <c r="I216" s="136"/>
      <c r="J216" s="136"/>
      <c r="K216" s="136"/>
      <c r="L216" s="136"/>
      <c r="M216" s="136"/>
      <c r="N216" s="136"/>
      <c r="O216" s="136"/>
      <c r="P216" s="136"/>
      <c r="Q216" s="137"/>
      <c r="R216" s="153"/>
      <c r="S216" s="180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6"/>
    </row>
    <row r="217" spans="1:96" s="4" customFormat="1" ht="17.149999999999999" customHeight="1" x14ac:dyDescent="0.35">
      <c r="A217" s="5"/>
      <c r="B217" s="9"/>
      <c r="C217" s="9"/>
      <c r="D217" s="9"/>
      <c r="F217" s="2"/>
      <c r="G217" s="128">
        <f t="shared" si="4"/>
        <v>0</v>
      </c>
      <c r="H217" s="136"/>
      <c r="I217" s="136"/>
      <c r="J217" s="136"/>
      <c r="K217" s="136"/>
      <c r="L217" s="136"/>
      <c r="M217" s="136"/>
      <c r="N217" s="136"/>
      <c r="O217" s="136"/>
      <c r="P217" s="136"/>
      <c r="Q217" s="137"/>
      <c r="R217" s="153"/>
      <c r="S217" s="180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6"/>
    </row>
    <row r="218" spans="1:96" s="4" customFormat="1" ht="17.149999999999999" customHeight="1" x14ac:dyDescent="0.35">
      <c r="A218" s="5"/>
      <c r="B218" s="9"/>
      <c r="C218" s="9"/>
      <c r="D218" s="9"/>
      <c r="F218" s="2"/>
      <c r="G218" s="128">
        <f t="shared" si="4"/>
        <v>0</v>
      </c>
      <c r="H218" s="136"/>
      <c r="I218" s="136"/>
      <c r="J218" s="136"/>
      <c r="K218" s="136"/>
      <c r="L218" s="136"/>
      <c r="M218" s="136"/>
      <c r="N218" s="136"/>
      <c r="O218" s="136"/>
      <c r="P218" s="136"/>
      <c r="Q218" s="137"/>
      <c r="R218" s="153"/>
      <c r="S218" s="180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6"/>
    </row>
    <row r="219" spans="1:96" s="4" customFormat="1" ht="17.149999999999999" customHeight="1" x14ac:dyDescent="0.35">
      <c r="A219" s="5"/>
      <c r="B219" s="9"/>
      <c r="C219" s="9"/>
      <c r="D219" s="9"/>
      <c r="F219" s="2"/>
      <c r="G219" s="128">
        <f t="shared" si="4"/>
        <v>0</v>
      </c>
      <c r="H219" s="136"/>
      <c r="I219" s="136"/>
      <c r="J219" s="136"/>
      <c r="K219" s="136"/>
      <c r="L219" s="136"/>
      <c r="M219" s="136"/>
      <c r="N219" s="136"/>
      <c r="O219" s="136"/>
      <c r="P219" s="136"/>
      <c r="Q219" s="137"/>
      <c r="R219" s="153"/>
      <c r="S219" s="180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6"/>
    </row>
    <row r="220" spans="1:96" s="4" customFormat="1" ht="17.149999999999999" customHeight="1" x14ac:dyDescent="0.35">
      <c r="A220" s="5"/>
      <c r="B220" s="9"/>
      <c r="C220" s="9"/>
      <c r="D220" s="9"/>
      <c r="F220" s="2"/>
      <c r="G220" s="128">
        <f t="shared" si="4"/>
        <v>0</v>
      </c>
      <c r="H220" s="136"/>
      <c r="I220" s="136"/>
      <c r="J220" s="136"/>
      <c r="K220" s="136"/>
      <c r="L220" s="136"/>
      <c r="M220" s="136"/>
      <c r="N220" s="136"/>
      <c r="O220" s="136"/>
      <c r="P220" s="136"/>
      <c r="Q220" s="137"/>
      <c r="R220" s="153"/>
      <c r="S220" s="180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6"/>
    </row>
    <row r="221" spans="1:96" s="4" customFormat="1" ht="17.149999999999999" customHeight="1" x14ac:dyDescent="0.35">
      <c r="A221" s="5"/>
      <c r="B221" s="9"/>
      <c r="C221" s="9"/>
      <c r="D221" s="9"/>
      <c r="F221" s="2"/>
      <c r="G221" s="128">
        <f t="shared" si="4"/>
        <v>0</v>
      </c>
      <c r="H221" s="136"/>
      <c r="I221" s="136"/>
      <c r="J221" s="136"/>
      <c r="K221" s="136"/>
      <c r="L221" s="136"/>
      <c r="M221" s="136"/>
      <c r="N221" s="136"/>
      <c r="O221" s="136"/>
      <c r="P221" s="136"/>
      <c r="Q221" s="137"/>
      <c r="R221" s="153"/>
      <c r="S221" s="180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6"/>
    </row>
    <row r="222" spans="1:96" s="4" customFormat="1" ht="17.149999999999999" customHeight="1" x14ac:dyDescent="0.35">
      <c r="A222" s="5"/>
      <c r="B222" s="9"/>
      <c r="C222" s="9"/>
      <c r="D222" s="9"/>
      <c r="F222" s="2"/>
      <c r="G222" s="128">
        <f t="shared" si="4"/>
        <v>0</v>
      </c>
      <c r="H222" s="136"/>
      <c r="I222" s="136"/>
      <c r="J222" s="136"/>
      <c r="K222" s="136"/>
      <c r="L222" s="136"/>
      <c r="M222" s="136"/>
      <c r="N222" s="136"/>
      <c r="O222" s="136"/>
      <c r="P222" s="136"/>
      <c r="Q222" s="137"/>
      <c r="R222" s="153"/>
      <c r="S222" s="180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6"/>
    </row>
    <row r="223" spans="1:96" s="4" customFormat="1" ht="17.149999999999999" customHeight="1" x14ac:dyDescent="0.35">
      <c r="A223" s="5"/>
      <c r="B223" s="9"/>
      <c r="C223" s="9"/>
      <c r="D223" s="9"/>
      <c r="F223" s="2"/>
      <c r="G223" s="128">
        <f t="shared" si="4"/>
        <v>0</v>
      </c>
      <c r="H223" s="136"/>
      <c r="I223" s="136"/>
      <c r="J223" s="136"/>
      <c r="K223" s="136"/>
      <c r="L223" s="136"/>
      <c r="M223" s="136"/>
      <c r="N223" s="136"/>
      <c r="O223" s="136"/>
      <c r="P223" s="136"/>
      <c r="Q223" s="137"/>
      <c r="R223" s="153"/>
      <c r="S223" s="180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6"/>
    </row>
    <row r="224" spans="1:96" s="4" customFormat="1" ht="17.149999999999999" customHeight="1" x14ac:dyDescent="0.35">
      <c r="A224" s="5"/>
      <c r="B224" s="9"/>
      <c r="C224" s="9"/>
      <c r="D224" s="9"/>
      <c r="F224" s="2"/>
      <c r="G224" s="128">
        <f t="shared" si="4"/>
        <v>0</v>
      </c>
      <c r="H224" s="136"/>
      <c r="I224" s="136"/>
      <c r="J224" s="136"/>
      <c r="K224" s="136"/>
      <c r="L224" s="136"/>
      <c r="M224" s="136"/>
      <c r="N224" s="136"/>
      <c r="O224" s="136"/>
      <c r="P224" s="136"/>
      <c r="Q224" s="137"/>
      <c r="R224" s="153"/>
      <c r="S224" s="180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6"/>
    </row>
    <row r="225" spans="1:96" s="4" customFormat="1" ht="17.149999999999999" customHeight="1" x14ac:dyDescent="0.35">
      <c r="A225" s="5"/>
      <c r="B225" s="9"/>
      <c r="C225" s="9"/>
      <c r="D225" s="9"/>
      <c r="F225" s="2"/>
      <c r="G225" s="128">
        <f t="shared" si="4"/>
        <v>0</v>
      </c>
      <c r="H225" s="136"/>
      <c r="I225" s="136"/>
      <c r="J225" s="136"/>
      <c r="K225" s="136"/>
      <c r="L225" s="136"/>
      <c r="M225" s="136"/>
      <c r="N225" s="136"/>
      <c r="O225" s="136"/>
      <c r="P225" s="136"/>
      <c r="Q225" s="137"/>
      <c r="R225" s="153"/>
      <c r="S225" s="180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6"/>
    </row>
    <row r="226" spans="1:96" s="4" customFormat="1" ht="17.149999999999999" customHeight="1" x14ac:dyDescent="0.35">
      <c r="A226" s="5"/>
      <c r="B226" s="9"/>
      <c r="C226" s="9"/>
      <c r="D226" s="9"/>
      <c r="F226" s="2"/>
      <c r="G226" s="128">
        <f t="shared" si="4"/>
        <v>0</v>
      </c>
      <c r="H226" s="136"/>
      <c r="I226" s="136"/>
      <c r="J226" s="136"/>
      <c r="K226" s="136"/>
      <c r="L226" s="136"/>
      <c r="M226" s="136"/>
      <c r="N226" s="136"/>
      <c r="O226" s="136"/>
      <c r="P226" s="136"/>
      <c r="Q226" s="137"/>
      <c r="R226" s="153"/>
      <c r="S226" s="180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6"/>
    </row>
    <row r="227" spans="1:96" s="4" customFormat="1" ht="17.149999999999999" customHeight="1" x14ac:dyDescent="0.35">
      <c r="A227" s="5"/>
      <c r="B227" s="9"/>
      <c r="C227" s="9"/>
      <c r="D227" s="9"/>
      <c r="F227" s="2"/>
      <c r="G227" s="128">
        <f t="shared" si="4"/>
        <v>0</v>
      </c>
      <c r="H227" s="136"/>
      <c r="I227" s="136"/>
      <c r="J227" s="136"/>
      <c r="K227" s="136"/>
      <c r="L227" s="136"/>
      <c r="M227" s="136"/>
      <c r="N227" s="136"/>
      <c r="O227" s="136"/>
      <c r="P227" s="136"/>
      <c r="Q227" s="137"/>
      <c r="R227" s="153"/>
      <c r="S227" s="180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6"/>
    </row>
    <row r="228" spans="1:96" s="4" customFormat="1" ht="17.149999999999999" customHeight="1" x14ac:dyDescent="0.35">
      <c r="A228" s="5"/>
      <c r="B228" s="9"/>
      <c r="C228" s="9"/>
      <c r="D228" s="9"/>
      <c r="F228" s="2"/>
      <c r="G228" s="128">
        <f t="shared" si="4"/>
        <v>0</v>
      </c>
      <c r="H228" s="136"/>
      <c r="I228" s="136"/>
      <c r="J228" s="136"/>
      <c r="K228" s="136"/>
      <c r="L228" s="136"/>
      <c r="M228" s="136"/>
      <c r="N228" s="136"/>
      <c r="O228" s="136"/>
      <c r="P228" s="136"/>
      <c r="Q228" s="137"/>
      <c r="R228" s="153"/>
      <c r="S228" s="180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6"/>
    </row>
    <row r="229" spans="1:96" s="4" customFormat="1" ht="17.149999999999999" customHeight="1" x14ac:dyDescent="0.35">
      <c r="A229" s="5"/>
      <c r="B229" s="9"/>
      <c r="C229" s="9"/>
      <c r="D229" s="9"/>
      <c r="F229" s="2"/>
      <c r="G229" s="128">
        <f t="shared" si="4"/>
        <v>0</v>
      </c>
      <c r="H229" s="136"/>
      <c r="I229" s="136"/>
      <c r="J229" s="136"/>
      <c r="K229" s="136"/>
      <c r="L229" s="136"/>
      <c r="M229" s="136"/>
      <c r="N229" s="136"/>
      <c r="O229" s="136"/>
      <c r="P229" s="136"/>
      <c r="Q229" s="137"/>
      <c r="R229" s="153"/>
      <c r="S229" s="180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6"/>
    </row>
    <row r="230" spans="1:96" s="4" customFormat="1" ht="17.149999999999999" customHeight="1" x14ac:dyDescent="0.35">
      <c r="A230" s="5"/>
      <c r="B230" s="9"/>
      <c r="C230" s="9"/>
      <c r="D230" s="9"/>
      <c r="F230" s="2"/>
      <c r="G230" s="128">
        <f t="shared" si="4"/>
        <v>0</v>
      </c>
      <c r="H230" s="136"/>
      <c r="I230" s="136"/>
      <c r="J230" s="136"/>
      <c r="K230" s="136"/>
      <c r="L230" s="136"/>
      <c r="M230" s="136"/>
      <c r="N230" s="136"/>
      <c r="O230" s="136"/>
      <c r="P230" s="136"/>
      <c r="Q230" s="137"/>
      <c r="R230" s="153"/>
      <c r="S230" s="180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6"/>
    </row>
    <row r="231" spans="1:96" s="4" customFormat="1" ht="17.149999999999999" customHeight="1" x14ac:dyDescent="0.35">
      <c r="A231" s="5"/>
      <c r="B231" s="9"/>
      <c r="C231" s="9"/>
      <c r="D231" s="9"/>
      <c r="F231" s="2"/>
      <c r="G231" s="128">
        <f t="shared" si="4"/>
        <v>0</v>
      </c>
      <c r="H231" s="136"/>
      <c r="I231" s="136"/>
      <c r="J231" s="136"/>
      <c r="K231" s="136"/>
      <c r="L231" s="136"/>
      <c r="M231" s="136"/>
      <c r="N231" s="136"/>
      <c r="O231" s="136"/>
      <c r="P231" s="136"/>
      <c r="Q231" s="137"/>
      <c r="R231" s="153"/>
      <c r="S231" s="180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6"/>
    </row>
    <row r="232" spans="1:96" s="4" customFormat="1" ht="17.149999999999999" customHeight="1" x14ac:dyDescent="0.35">
      <c r="A232" s="5"/>
      <c r="B232" s="9"/>
      <c r="C232" s="9"/>
      <c r="D232" s="9"/>
      <c r="F232" s="2"/>
      <c r="G232" s="128">
        <f t="shared" si="4"/>
        <v>0</v>
      </c>
      <c r="H232" s="136"/>
      <c r="I232" s="136"/>
      <c r="J232" s="136"/>
      <c r="K232" s="136"/>
      <c r="L232" s="136"/>
      <c r="M232" s="136"/>
      <c r="N232" s="136"/>
      <c r="O232" s="136"/>
      <c r="P232" s="136"/>
      <c r="Q232" s="137"/>
      <c r="R232" s="153"/>
      <c r="S232" s="180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6"/>
    </row>
    <row r="233" spans="1:96" s="4" customFormat="1" ht="17.149999999999999" customHeight="1" x14ac:dyDescent="0.35">
      <c r="A233" s="5"/>
      <c r="B233" s="9"/>
      <c r="C233" s="9"/>
      <c r="D233" s="9"/>
      <c r="F233" s="2"/>
      <c r="G233" s="128">
        <f t="shared" si="4"/>
        <v>0</v>
      </c>
      <c r="H233" s="136"/>
      <c r="I233" s="136"/>
      <c r="J233" s="136"/>
      <c r="K233" s="136"/>
      <c r="L233" s="136"/>
      <c r="M233" s="136"/>
      <c r="N233" s="136"/>
      <c r="O233" s="136"/>
      <c r="P233" s="136"/>
      <c r="Q233" s="137"/>
      <c r="R233" s="153"/>
      <c r="S233" s="180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6"/>
    </row>
    <row r="234" spans="1:96" s="4" customFormat="1" ht="17.149999999999999" customHeight="1" x14ac:dyDescent="0.35">
      <c r="A234" s="5"/>
      <c r="B234" s="9"/>
      <c r="C234" s="9"/>
      <c r="D234" s="9"/>
      <c r="F234" s="2"/>
      <c r="G234" s="128">
        <f t="shared" si="4"/>
        <v>0</v>
      </c>
      <c r="H234" s="136"/>
      <c r="I234" s="136"/>
      <c r="J234" s="136"/>
      <c r="K234" s="136"/>
      <c r="L234" s="136"/>
      <c r="M234" s="136"/>
      <c r="N234" s="136"/>
      <c r="O234" s="136"/>
      <c r="P234" s="136"/>
      <c r="Q234" s="137"/>
      <c r="R234" s="153"/>
      <c r="S234" s="180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6"/>
    </row>
    <row r="235" spans="1:96" s="4" customFormat="1" ht="17.149999999999999" customHeight="1" x14ac:dyDescent="0.35">
      <c r="A235" s="5"/>
      <c r="B235" s="9"/>
      <c r="C235" s="9"/>
      <c r="D235" s="9"/>
      <c r="F235" s="2"/>
      <c r="G235" s="128">
        <f t="shared" si="4"/>
        <v>0</v>
      </c>
      <c r="H235" s="136"/>
      <c r="I235" s="136"/>
      <c r="J235" s="136"/>
      <c r="K235" s="136"/>
      <c r="L235" s="136"/>
      <c r="M235" s="136"/>
      <c r="N235" s="136"/>
      <c r="O235" s="136"/>
      <c r="P235" s="136"/>
      <c r="Q235" s="137"/>
      <c r="R235" s="153"/>
      <c r="S235" s="180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6"/>
    </row>
    <row r="236" spans="1:96" s="4" customFormat="1" ht="17.149999999999999" customHeight="1" x14ac:dyDescent="0.35">
      <c r="A236" s="5"/>
      <c r="B236" s="9"/>
      <c r="C236" s="9"/>
      <c r="D236" s="9"/>
      <c r="F236" s="2"/>
      <c r="G236" s="128">
        <f t="shared" si="4"/>
        <v>0</v>
      </c>
      <c r="H236" s="136"/>
      <c r="I236" s="136"/>
      <c r="J236" s="136"/>
      <c r="K236" s="136"/>
      <c r="L236" s="136"/>
      <c r="M236" s="136"/>
      <c r="N236" s="136"/>
      <c r="O236" s="136"/>
      <c r="P236" s="136"/>
      <c r="Q236" s="137"/>
      <c r="R236" s="153"/>
      <c r="S236" s="180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6"/>
    </row>
    <row r="237" spans="1:96" s="4" customFormat="1" ht="17.149999999999999" customHeight="1" x14ac:dyDescent="0.35">
      <c r="A237" s="5"/>
      <c r="B237" s="9"/>
      <c r="C237" s="9"/>
      <c r="D237" s="9"/>
      <c r="F237" s="2"/>
      <c r="G237" s="128">
        <f t="shared" si="4"/>
        <v>0</v>
      </c>
      <c r="H237" s="136"/>
      <c r="I237" s="136"/>
      <c r="J237" s="136"/>
      <c r="K237" s="136"/>
      <c r="L237" s="136"/>
      <c r="M237" s="136"/>
      <c r="N237" s="136"/>
      <c r="O237" s="136"/>
      <c r="P237" s="136"/>
      <c r="Q237" s="137"/>
      <c r="R237" s="153"/>
      <c r="S237" s="180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6"/>
    </row>
    <row r="238" spans="1:96" s="4" customFormat="1" ht="17.149999999999999" customHeight="1" x14ac:dyDescent="0.35">
      <c r="A238" s="5"/>
      <c r="B238" s="9"/>
      <c r="C238" s="9"/>
      <c r="D238" s="9"/>
      <c r="F238" s="2"/>
      <c r="G238" s="128">
        <f t="shared" si="4"/>
        <v>0</v>
      </c>
      <c r="H238" s="136"/>
      <c r="I238" s="136"/>
      <c r="J238" s="136"/>
      <c r="K238" s="136"/>
      <c r="L238" s="136"/>
      <c r="M238" s="136"/>
      <c r="N238" s="136"/>
      <c r="O238" s="136"/>
      <c r="P238" s="136"/>
      <c r="Q238" s="137"/>
      <c r="R238" s="153"/>
      <c r="S238" s="180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6"/>
    </row>
    <row r="239" spans="1:96" s="4" customFormat="1" ht="17.149999999999999" customHeight="1" x14ac:dyDescent="0.35">
      <c r="A239" s="5"/>
      <c r="B239" s="9"/>
      <c r="C239" s="9"/>
      <c r="D239" s="9"/>
      <c r="F239" s="2"/>
      <c r="G239" s="128">
        <f t="shared" si="4"/>
        <v>0</v>
      </c>
      <c r="H239" s="136"/>
      <c r="I239" s="136"/>
      <c r="J239" s="136"/>
      <c r="K239" s="136"/>
      <c r="L239" s="136"/>
      <c r="M239" s="136"/>
      <c r="N239" s="136"/>
      <c r="O239" s="136"/>
      <c r="P239" s="136"/>
      <c r="Q239" s="137"/>
      <c r="R239" s="153"/>
      <c r="S239" s="180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6"/>
    </row>
    <row r="240" spans="1:96" s="4" customFormat="1" ht="17.149999999999999" customHeight="1" x14ac:dyDescent="0.35">
      <c r="A240" s="5"/>
      <c r="B240" s="9"/>
      <c r="C240" s="9"/>
      <c r="D240" s="9"/>
      <c r="F240" s="2"/>
      <c r="G240" s="128">
        <f t="shared" si="4"/>
        <v>0</v>
      </c>
      <c r="H240" s="136"/>
      <c r="I240" s="136"/>
      <c r="J240" s="136"/>
      <c r="K240" s="136"/>
      <c r="L240" s="136"/>
      <c r="M240" s="136"/>
      <c r="N240" s="136"/>
      <c r="O240" s="136"/>
      <c r="P240" s="136"/>
      <c r="Q240" s="137"/>
      <c r="R240" s="153"/>
      <c r="S240" s="180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6"/>
    </row>
    <row r="241" spans="1:96" s="4" customFormat="1" ht="17.149999999999999" customHeight="1" x14ac:dyDescent="0.35">
      <c r="A241" s="5"/>
      <c r="B241" s="9"/>
      <c r="C241" s="9"/>
      <c r="D241" s="9"/>
      <c r="F241" s="2"/>
      <c r="G241" s="128">
        <f t="shared" si="4"/>
        <v>0</v>
      </c>
      <c r="H241" s="136"/>
      <c r="I241" s="136"/>
      <c r="J241" s="136"/>
      <c r="K241" s="136"/>
      <c r="L241" s="136"/>
      <c r="M241" s="136"/>
      <c r="N241" s="136"/>
      <c r="O241" s="136"/>
      <c r="P241" s="136"/>
      <c r="Q241" s="137"/>
      <c r="R241" s="153"/>
      <c r="S241" s="180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6"/>
    </row>
    <row r="242" spans="1:96" s="4" customFormat="1" ht="17.149999999999999" customHeight="1" x14ac:dyDescent="0.35">
      <c r="A242" s="5"/>
      <c r="B242" s="9"/>
      <c r="C242" s="9"/>
      <c r="D242" s="9"/>
      <c r="F242" s="2"/>
      <c r="G242" s="128">
        <f t="shared" si="4"/>
        <v>0</v>
      </c>
      <c r="H242" s="136"/>
      <c r="I242" s="136"/>
      <c r="J242" s="136"/>
      <c r="K242" s="136"/>
      <c r="L242" s="136"/>
      <c r="M242" s="136"/>
      <c r="N242" s="136"/>
      <c r="O242" s="136"/>
      <c r="P242" s="136"/>
      <c r="Q242" s="137"/>
      <c r="R242" s="153"/>
      <c r="S242" s="180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6"/>
    </row>
    <row r="243" spans="1:96" s="4" customFormat="1" ht="17.149999999999999" customHeight="1" x14ac:dyDescent="0.35">
      <c r="A243" s="5"/>
      <c r="B243" s="9"/>
      <c r="C243" s="9"/>
      <c r="D243" s="9"/>
      <c r="F243" s="2"/>
      <c r="G243" s="128">
        <f t="shared" si="4"/>
        <v>0</v>
      </c>
      <c r="H243" s="136"/>
      <c r="I243" s="136"/>
      <c r="J243" s="136"/>
      <c r="K243" s="136"/>
      <c r="L243" s="136"/>
      <c r="M243" s="136"/>
      <c r="N243" s="136"/>
      <c r="O243" s="136"/>
      <c r="P243" s="136"/>
      <c r="Q243" s="137"/>
      <c r="R243" s="153"/>
      <c r="S243" s="180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6"/>
    </row>
    <row r="244" spans="1:96" s="4" customFormat="1" ht="17.149999999999999" customHeight="1" x14ac:dyDescent="0.35">
      <c r="A244" s="5"/>
      <c r="B244" s="9"/>
      <c r="C244" s="9"/>
      <c r="D244" s="9"/>
      <c r="F244" s="2"/>
      <c r="G244" s="128">
        <f t="shared" si="4"/>
        <v>0</v>
      </c>
      <c r="H244" s="136"/>
      <c r="I244" s="136"/>
      <c r="J244" s="136"/>
      <c r="K244" s="136"/>
      <c r="L244" s="136"/>
      <c r="M244" s="136"/>
      <c r="N244" s="136"/>
      <c r="O244" s="136"/>
      <c r="P244" s="136"/>
      <c r="Q244" s="137"/>
      <c r="R244" s="153"/>
      <c r="S244" s="180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6"/>
    </row>
    <row r="245" spans="1:96" s="4" customFormat="1" ht="17.149999999999999" customHeight="1" x14ac:dyDescent="0.35">
      <c r="A245" s="5"/>
      <c r="B245" s="9"/>
      <c r="C245" s="9"/>
      <c r="D245" s="9"/>
      <c r="F245" s="2"/>
      <c r="G245" s="128">
        <f t="shared" si="4"/>
        <v>0</v>
      </c>
      <c r="H245" s="136"/>
      <c r="I245" s="136"/>
      <c r="J245" s="136"/>
      <c r="K245" s="136"/>
      <c r="L245" s="136"/>
      <c r="M245" s="136"/>
      <c r="N245" s="136"/>
      <c r="O245" s="136"/>
      <c r="P245" s="136"/>
      <c r="Q245" s="137"/>
      <c r="R245" s="153"/>
      <c r="S245" s="180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6"/>
    </row>
    <row r="246" spans="1:96" s="4" customFormat="1" ht="17.149999999999999" customHeight="1" x14ac:dyDescent="0.35">
      <c r="A246" s="5"/>
      <c r="B246" s="9"/>
      <c r="C246" s="9"/>
      <c r="D246" s="9"/>
      <c r="F246" s="2"/>
      <c r="G246" s="128">
        <f t="shared" si="4"/>
        <v>0</v>
      </c>
      <c r="H246" s="136"/>
      <c r="I246" s="136"/>
      <c r="J246" s="136"/>
      <c r="K246" s="136"/>
      <c r="L246" s="136"/>
      <c r="M246" s="136"/>
      <c r="N246" s="136"/>
      <c r="O246" s="136"/>
      <c r="P246" s="136"/>
      <c r="Q246" s="137"/>
      <c r="R246" s="153"/>
      <c r="S246" s="180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6"/>
    </row>
    <row r="247" spans="1:96" s="4" customFormat="1" ht="17.149999999999999" customHeight="1" x14ac:dyDescent="0.35">
      <c r="A247" s="5"/>
      <c r="B247" s="9"/>
      <c r="C247" s="9"/>
      <c r="D247" s="9"/>
      <c r="F247" s="2"/>
      <c r="G247" s="128">
        <f t="shared" si="4"/>
        <v>0</v>
      </c>
      <c r="H247" s="136"/>
      <c r="I247" s="136"/>
      <c r="J247" s="136"/>
      <c r="K247" s="136"/>
      <c r="L247" s="136"/>
      <c r="M247" s="136"/>
      <c r="N247" s="136"/>
      <c r="O247" s="136"/>
      <c r="P247" s="136"/>
      <c r="Q247" s="137"/>
      <c r="R247" s="153"/>
      <c r="S247" s="180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6"/>
    </row>
    <row r="248" spans="1:96" s="4" customFormat="1" ht="17.149999999999999" customHeight="1" x14ac:dyDescent="0.35">
      <c r="A248" s="5"/>
      <c r="B248" s="9"/>
      <c r="C248" s="9"/>
      <c r="D248" s="9"/>
      <c r="F248" s="2"/>
      <c r="G248" s="128">
        <f t="shared" si="4"/>
        <v>0</v>
      </c>
      <c r="H248" s="136"/>
      <c r="I248" s="136"/>
      <c r="J248" s="136"/>
      <c r="K248" s="136"/>
      <c r="L248" s="136"/>
      <c r="M248" s="136"/>
      <c r="N248" s="136"/>
      <c r="O248" s="136"/>
      <c r="P248" s="136"/>
      <c r="Q248" s="137"/>
      <c r="R248" s="153"/>
      <c r="S248" s="180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6"/>
    </row>
    <row r="249" spans="1:96" s="4" customFormat="1" ht="17.149999999999999" customHeight="1" x14ac:dyDescent="0.35">
      <c r="A249" s="5"/>
      <c r="B249" s="9"/>
      <c r="C249" s="9"/>
      <c r="D249" s="9"/>
      <c r="F249" s="2"/>
      <c r="G249" s="128">
        <f t="shared" si="4"/>
        <v>0</v>
      </c>
      <c r="H249" s="136"/>
      <c r="I249" s="136"/>
      <c r="J249" s="136"/>
      <c r="K249" s="136"/>
      <c r="L249" s="136"/>
      <c r="M249" s="136"/>
      <c r="N249" s="136"/>
      <c r="O249" s="136"/>
      <c r="P249" s="136"/>
      <c r="Q249" s="137"/>
      <c r="R249" s="153"/>
      <c r="S249" s="180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6"/>
    </row>
    <row r="250" spans="1:96" s="4" customFormat="1" ht="17.149999999999999" customHeight="1" x14ac:dyDescent="0.35">
      <c r="A250" s="5"/>
      <c r="B250" s="9"/>
      <c r="C250" s="9"/>
      <c r="D250" s="9"/>
      <c r="F250" s="2"/>
      <c r="G250" s="128">
        <f t="shared" si="4"/>
        <v>0</v>
      </c>
      <c r="H250" s="136"/>
      <c r="I250" s="136"/>
      <c r="J250" s="136"/>
      <c r="K250" s="136"/>
      <c r="L250" s="136"/>
      <c r="M250" s="136"/>
      <c r="N250" s="136"/>
      <c r="O250" s="136"/>
      <c r="P250" s="136"/>
      <c r="Q250" s="137"/>
      <c r="R250" s="153"/>
      <c r="S250" s="180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6"/>
    </row>
    <row r="251" spans="1:96" s="4" customFormat="1" ht="17.149999999999999" customHeight="1" x14ac:dyDescent="0.35">
      <c r="A251" s="5"/>
      <c r="B251" s="9"/>
      <c r="C251" s="9"/>
      <c r="D251" s="9"/>
      <c r="F251" s="2"/>
      <c r="G251" s="128">
        <f t="shared" si="4"/>
        <v>0</v>
      </c>
      <c r="H251" s="136"/>
      <c r="I251" s="136"/>
      <c r="J251" s="136"/>
      <c r="K251" s="136"/>
      <c r="L251" s="136"/>
      <c r="M251" s="136"/>
      <c r="N251" s="136"/>
      <c r="O251" s="136"/>
      <c r="P251" s="136"/>
      <c r="Q251" s="137"/>
      <c r="R251" s="153"/>
      <c r="S251" s="180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6"/>
    </row>
    <row r="252" spans="1:96" s="4" customFormat="1" ht="17.149999999999999" customHeight="1" x14ac:dyDescent="0.35">
      <c r="A252" s="5"/>
      <c r="B252" s="9"/>
      <c r="C252" s="9"/>
      <c r="D252" s="9"/>
      <c r="F252" s="2"/>
      <c r="G252" s="128">
        <f t="shared" si="4"/>
        <v>0</v>
      </c>
      <c r="H252" s="136"/>
      <c r="I252" s="136"/>
      <c r="J252" s="136"/>
      <c r="K252" s="136"/>
      <c r="L252" s="136"/>
      <c r="M252" s="136"/>
      <c r="N252" s="136"/>
      <c r="O252" s="136"/>
      <c r="P252" s="136"/>
      <c r="Q252" s="137"/>
      <c r="R252" s="153"/>
      <c r="S252" s="180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6"/>
    </row>
    <row r="253" spans="1:96" s="4" customFormat="1" ht="17.149999999999999" customHeight="1" x14ac:dyDescent="0.35">
      <c r="A253" s="5"/>
      <c r="B253" s="9"/>
      <c r="C253" s="9"/>
      <c r="D253" s="9"/>
      <c r="F253" s="2"/>
      <c r="G253" s="128">
        <f t="shared" si="4"/>
        <v>0</v>
      </c>
      <c r="H253" s="136"/>
      <c r="I253" s="136"/>
      <c r="J253" s="136"/>
      <c r="K253" s="136"/>
      <c r="L253" s="136"/>
      <c r="M253" s="136"/>
      <c r="N253" s="136"/>
      <c r="O253" s="136"/>
      <c r="P253" s="136"/>
      <c r="Q253" s="137"/>
      <c r="R253" s="153"/>
      <c r="S253" s="180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6"/>
    </row>
    <row r="254" spans="1:96" s="4" customFormat="1" ht="17.149999999999999" customHeight="1" x14ac:dyDescent="0.35">
      <c r="A254" s="5"/>
      <c r="B254" s="9"/>
      <c r="C254" s="9"/>
      <c r="D254" s="9"/>
      <c r="F254" s="2"/>
      <c r="G254" s="128">
        <f t="shared" si="4"/>
        <v>0</v>
      </c>
      <c r="H254" s="136"/>
      <c r="I254" s="136"/>
      <c r="J254" s="136"/>
      <c r="K254" s="136"/>
      <c r="L254" s="136"/>
      <c r="M254" s="136"/>
      <c r="N254" s="136"/>
      <c r="O254" s="136"/>
      <c r="P254" s="136"/>
      <c r="Q254" s="137"/>
      <c r="R254" s="153"/>
      <c r="S254" s="180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6"/>
    </row>
    <row r="255" spans="1:96" s="4" customFormat="1" ht="17.149999999999999" customHeight="1" x14ac:dyDescent="0.35">
      <c r="A255" s="5"/>
      <c r="B255" s="9"/>
      <c r="C255" s="9"/>
      <c r="D255" s="9"/>
      <c r="F255" s="2"/>
      <c r="G255" s="128">
        <f t="shared" si="4"/>
        <v>0</v>
      </c>
      <c r="H255" s="136"/>
      <c r="I255" s="136"/>
      <c r="J255" s="136"/>
      <c r="K255" s="136"/>
      <c r="L255" s="136"/>
      <c r="M255" s="136"/>
      <c r="N255" s="136"/>
      <c r="O255" s="136"/>
      <c r="P255" s="136"/>
      <c r="Q255" s="137"/>
      <c r="R255" s="153"/>
      <c r="S255" s="180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6"/>
    </row>
    <row r="256" spans="1:96" s="4" customFormat="1" ht="17.149999999999999" customHeight="1" x14ac:dyDescent="0.35">
      <c r="A256" s="5"/>
      <c r="B256" s="9"/>
      <c r="C256" s="9"/>
      <c r="D256" s="9"/>
      <c r="F256" s="2"/>
      <c r="G256" s="128">
        <f t="shared" si="4"/>
        <v>0</v>
      </c>
      <c r="H256" s="136"/>
      <c r="I256" s="136"/>
      <c r="J256" s="136"/>
      <c r="K256" s="136"/>
      <c r="L256" s="136"/>
      <c r="M256" s="136"/>
      <c r="N256" s="136"/>
      <c r="O256" s="136"/>
      <c r="P256" s="136"/>
      <c r="Q256" s="137"/>
      <c r="R256" s="153"/>
      <c r="S256" s="180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6"/>
    </row>
    <row r="257" spans="1:96" s="4" customFormat="1" ht="17.149999999999999" customHeight="1" x14ac:dyDescent="0.35">
      <c r="A257" s="5"/>
      <c r="B257" s="9"/>
      <c r="C257" s="9"/>
      <c r="D257" s="9"/>
      <c r="F257" s="2"/>
      <c r="G257" s="128">
        <f t="shared" si="4"/>
        <v>0</v>
      </c>
      <c r="H257" s="136"/>
      <c r="I257" s="136"/>
      <c r="J257" s="136"/>
      <c r="K257" s="136"/>
      <c r="L257" s="136"/>
      <c r="M257" s="136"/>
      <c r="N257" s="136"/>
      <c r="O257" s="136"/>
      <c r="P257" s="136"/>
      <c r="Q257" s="137"/>
      <c r="R257" s="153"/>
      <c r="S257" s="180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6"/>
    </row>
    <row r="258" spans="1:96" s="4" customFormat="1" ht="17.149999999999999" customHeight="1" x14ac:dyDescent="0.35">
      <c r="A258" s="5"/>
      <c r="B258" s="9"/>
      <c r="C258" s="9"/>
      <c r="D258" s="9"/>
      <c r="F258" s="2"/>
      <c r="G258" s="128">
        <f t="shared" si="4"/>
        <v>0</v>
      </c>
      <c r="H258" s="136"/>
      <c r="I258" s="136"/>
      <c r="J258" s="136"/>
      <c r="K258" s="136"/>
      <c r="L258" s="136"/>
      <c r="M258" s="136"/>
      <c r="N258" s="136"/>
      <c r="O258" s="136"/>
      <c r="P258" s="136"/>
      <c r="Q258" s="137"/>
      <c r="R258" s="153"/>
      <c r="S258" s="180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6"/>
    </row>
    <row r="259" spans="1:96" s="4" customFormat="1" ht="17.149999999999999" customHeight="1" x14ac:dyDescent="0.35">
      <c r="A259" s="5"/>
      <c r="B259" s="9"/>
      <c r="C259" s="9"/>
      <c r="D259" s="9"/>
      <c r="F259" s="2"/>
      <c r="G259" s="128">
        <f t="shared" si="4"/>
        <v>0</v>
      </c>
      <c r="H259" s="136"/>
      <c r="I259" s="136"/>
      <c r="J259" s="136"/>
      <c r="K259" s="136"/>
      <c r="L259" s="136"/>
      <c r="M259" s="136"/>
      <c r="N259" s="136"/>
      <c r="O259" s="136"/>
      <c r="P259" s="136"/>
      <c r="Q259" s="137"/>
      <c r="R259" s="153"/>
      <c r="S259" s="180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6"/>
    </row>
    <row r="260" spans="1:96" s="4" customFormat="1" ht="17.149999999999999" customHeight="1" x14ac:dyDescent="0.35">
      <c r="A260" s="5"/>
      <c r="B260" s="9"/>
      <c r="C260" s="9"/>
      <c r="D260" s="9"/>
      <c r="F260" s="2"/>
      <c r="G260" s="128">
        <f t="shared" si="4"/>
        <v>0</v>
      </c>
      <c r="H260" s="136"/>
      <c r="I260" s="136"/>
      <c r="J260" s="136"/>
      <c r="K260" s="136"/>
      <c r="L260" s="136"/>
      <c r="M260" s="136"/>
      <c r="N260" s="136"/>
      <c r="O260" s="136"/>
      <c r="P260" s="136"/>
      <c r="Q260" s="137"/>
      <c r="R260" s="153"/>
      <c r="S260" s="180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6"/>
    </row>
    <row r="261" spans="1:96" s="4" customFormat="1" ht="17.149999999999999" customHeight="1" x14ac:dyDescent="0.35">
      <c r="A261" s="5"/>
      <c r="B261" s="9"/>
      <c r="C261" s="9"/>
      <c r="D261" s="9"/>
      <c r="F261" s="2"/>
      <c r="G261" s="128">
        <f t="shared" ref="G261:G324" si="5">SUM(H261:R261)</f>
        <v>0</v>
      </c>
      <c r="H261" s="136"/>
      <c r="I261" s="136"/>
      <c r="J261" s="136"/>
      <c r="K261" s="136"/>
      <c r="L261" s="136"/>
      <c r="M261" s="136"/>
      <c r="N261" s="136"/>
      <c r="O261" s="136"/>
      <c r="P261" s="136"/>
      <c r="Q261" s="137"/>
      <c r="R261" s="153"/>
      <c r="S261" s="180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6"/>
    </row>
    <row r="262" spans="1:96" s="4" customFormat="1" ht="17.149999999999999" customHeight="1" x14ac:dyDescent="0.35">
      <c r="A262" s="5"/>
      <c r="B262" s="9"/>
      <c r="C262" s="9"/>
      <c r="D262" s="9"/>
      <c r="F262" s="2"/>
      <c r="G262" s="128">
        <f t="shared" si="5"/>
        <v>0</v>
      </c>
      <c r="H262" s="136"/>
      <c r="I262" s="136"/>
      <c r="J262" s="136"/>
      <c r="K262" s="136"/>
      <c r="L262" s="136"/>
      <c r="M262" s="136"/>
      <c r="N262" s="136"/>
      <c r="O262" s="136"/>
      <c r="P262" s="136"/>
      <c r="Q262" s="137"/>
      <c r="R262" s="153"/>
      <c r="S262" s="180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6"/>
    </row>
    <row r="263" spans="1:96" s="4" customFormat="1" ht="17.149999999999999" customHeight="1" x14ac:dyDescent="0.35">
      <c r="A263" s="5"/>
      <c r="B263" s="9"/>
      <c r="C263" s="9"/>
      <c r="D263" s="9"/>
      <c r="F263" s="2"/>
      <c r="G263" s="128">
        <f t="shared" si="5"/>
        <v>0</v>
      </c>
      <c r="H263" s="136"/>
      <c r="I263" s="136"/>
      <c r="J263" s="136"/>
      <c r="K263" s="136"/>
      <c r="L263" s="136"/>
      <c r="M263" s="136"/>
      <c r="N263" s="136"/>
      <c r="O263" s="136"/>
      <c r="P263" s="136"/>
      <c r="Q263" s="137"/>
      <c r="R263" s="153"/>
      <c r="S263" s="180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6"/>
    </row>
    <row r="264" spans="1:96" s="4" customFormat="1" ht="17.149999999999999" customHeight="1" x14ac:dyDescent="0.35">
      <c r="A264" s="5"/>
      <c r="B264" s="9"/>
      <c r="C264" s="9"/>
      <c r="D264" s="9"/>
      <c r="F264" s="2"/>
      <c r="G264" s="128">
        <f t="shared" si="5"/>
        <v>0</v>
      </c>
      <c r="H264" s="136"/>
      <c r="I264" s="136"/>
      <c r="J264" s="136"/>
      <c r="K264" s="136"/>
      <c r="L264" s="136"/>
      <c r="M264" s="136"/>
      <c r="N264" s="136"/>
      <c r="O264" s="136"/>
      <c r="P264" s="136"/>
      <c r="Q264" s="137"/>
      <c r="R264" s="153"/>
      <c r="S264" s="180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6"/>
    </row>
    <row r="265" spans="1:96" s="4" customFormat="1" ht="17.149999999999999" customHeight="1" x14ac:dyDescent="0.35">
      <c r="A265" s="5"/>
      <c r="B265" s="9"/>
      <c r="C265" s="9"/>
      <c r="D265" s="9"/>
      <c r="F265" s="2"/>
      <c r="G265" s="128">
        <f t="shared" si="5"/>
        <v>0</v>
      </c>
      <c r="H265" s="136"/>
      <c r="I265" s="136"/>
      <c r="J265" s="136"/>
      <c r="K265" s="136"/>
      <c r="L265" s="136"/>
      <c r="M265" s="136"/>
      <c r="N265" s="136"/>
      <c r="O265" s="136"/>
      <c r="P265" s="136"/>
      <c r="Q265" s="137"/>
      <c r="R265" s="153"/>
      <c r="S265" s="180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6"/>
    </row>
    <row r="266" spans="1:96" s="4" customFormat="1" ht="17.149999999999999" customHeight="1" x14ac:dyDescent="0.35">
      <c r="A266" s="5"/>
      <c r="B266" s="9"/>
      <c r="C266" s="9"/>
      <c r="D266" s="9"/>
      <c r="F266" s="2"/>
      <c r="G266" s="128">
        <f t="shared" si="5"/>
        <v>0</v>
      </c>
      <c r="H266" s="136"/>
      <c r="I266" s="136"/>
      <c r="J266" s="136"/>
      <c r="K266" s="136"/>
      <c r="L266" s="136"/>
      <c r="M266" s="136"/>
      <c r="N266" s="136"/>
      <c r="O266" s="136"/>
      <c r="P266" s="136"/>
      <c r="Q266" s="137"/>
      <c r="R266" s="153"/>
      <c r="S266" s="180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6"/>
    </row>
    <row r="267" spans="1:96" s="4" customFormat="1" ht="17.149999999999999" customHeight="1" x14ac:dyDescent="0.35">
      <c r="A267" s="5"/>
      <c r="B267" s="9"/>
      <c r="C267" s="9"/>
      <c r="D267" s="9"/>
      <c r="F267" s="2"/>
      <c r="G267" s="128">
        <f t="shared" si="5"/>
        <v>0</v>
      </c>
      <c r="H267" s="136"/>
      <c r="I267" s="136"/>
      <c r="J267" s="136"/>
      <c r="K267" s="136"/>
      <c r="L267" s="136"/>
      <c r="M267" s="136"/>
      <c r="N267" s="136"/>
      <c r="O267" s="136"/>
      <c r="P267" s="136"/>
      <c r="Q267" s="137"/>
      <c r="R267" s="153"/>
      <c r="S267" s="180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6"/>
    </row>
    <row r="268" spans="1:96" s="4" customFormat="1" ht="17.149999999999999" customHeight="1" x14ac:dyDescent="0.35">
      <c r="A268" s="5"/>
      <c r="B268" s="9"/>
      <c r="C268" s="9"/>
      <c r="D268" s="9"/>
      <c r="F268" s="2"/>
      <c r="G268" s="128">
        <f t="shared" si="5"/>
        <v>0</v>
      </c>
      <c r="H268" s="136"/>
      <c r="I268" s="136"/>
      <c r="J268" s="136"/>
      <c r="K268" s="136"/>
      <c r="L268" s="136"/>
      <c r="M268" s="136"/>
      <c r="N268" s="136"/>
      <c r="O268" s="136"/>
      <c r="P268" s="136"/>
      <c r="Q268" s="137"/>
      <c r="R268" s="153"/>
      <c r="S268" s="180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6"/>
    </row>
    <row r="269" spans="1:96" s="4" customFormat="1" ht="17.149999999999999" customHeight="1" x14ac:dyDescent="0.35">
      <c r="A269" s="5"/>
      <c r="B269" s="9"/>
      <c r="C269" s="9"/>
      <c r="D269" s="9"/>
      <c r="F269" s="2"/>
      <c r="G269" s="128">
        <f t="shared" si="5"/>
        <v>0</v>
      </c>
      <c r="H269" s="136"/>
      <c r="I269" s="136"/>
      <c r="J269" s="136"/>
      <c r="K269" s="136"/>
      <c r="L269" s="136"/>
      <c r="M269" s="136"/>
      <c r="N269" s="136"/>
      <c r="O269" s="136"/>
      <c r="P269" s="136"/>
      <c r="Q269" s="137"/>
      <c r="R269" s="153"/>
      <c r="S269" s="180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6"/>
    </row>
    <row r="270" spans="1:96" s="4" customFormat="1" ht="17.149999999999999" customHeight="1" x14ac:dyDescent="0.35">
      <c r="A270" s="5"/>
      <c r="B270" s="9"/>
      <c r="C270" s="9"/>
      <c r="D270" s="9"/>
      <c r="F270" s="2"/>
      <c r="G270" s="128">
        <f t="shared" si="5"/>
        <v>0</v>
      </c>
      <c r="H270" s="136"/>
      <c r="I270" s="136"/>
      <c r="J270" s="136"/>
      <c r="K270" s="136"/>
      <c r="L270" s="136"/>
      <c r="M270" s="136"/>
      <c r="N270" s="136"/>
      <c r="O270" s="136"/>
      <c r="P270" s="136"/>
      <c r="Q270" s="137"/>
      <c r="R270" s="153"/>
      <c r="S270" s="180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6"/>
    </row>
    <row r="271" spans="1:96" s="4" customFormat="1" ht="17.149999999999999" customHeight="1" x14ac:dyDescent="0.35">
      <c r="A271" s="5"/>
      <c r="B271" s="9"/>
      <c r="C271" s="9"/>
      <c r="D271" s="9"/>
      <c r="F271" s="2"/>
      <c r="G271" s="128">
        <f t="shared" si="5"/>
        <v>0</v>
      </c>
      <c r="H271" s="136"/>
      <c r="I271" s="136"/>
      <c r="J271" s="136"/>
      <c r="K271" s="136"/>
      <c r="L271" s="136"/>
      <c r="M271" s="136"/>
      <c r="N271" s="136"/>
      <c r="O271" s="136"/>
      <c r="P271" s="136"/>
      <c r="Q271" s="137"/>
      <c r="R271" s="153"/>
      <c r="S271" s="180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6"/>
    </row>
    <row r="272" spans="1:96" s="4" customFormat="1" ht="17.149999999999999" customHeight="1" x14ac:dyDescent="0.35">
      <c r="A272" s="5"/>
      <c r="B272" s="9"/>
      <c r="C272" s="9"/>
      <c r="D272" s="9"/>
      <c r="F272" s="2"/>
      <c r="G272" s="128">
        <f t="shared" si="5"/>
        <v>0</v>
      </c>
      <c r="H272" s="136"/>
      <c r="I272" s="136"/>
      <c r="J272" s="136"/>
      <c r="K272" s="136"/>
      <c r="L272" s="136"/>
      <c r="M272" s="136"/>
      <c r="N272" s="136"/>
      <c r="O272" s="136"/>
      <c r="P272" s="136"/>
      <c r="Q272" s="137"/>
      <c r="R272" s="153"/>
      <c r="S272" s="180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6"/>
    </row>
    <row r="273" spans="1:96" s="4" customFormat="1" ht="17.149999999999999" customHeight="1" x14ac:dyDescent="0.35">
      <c r="A273" s="5"/>
      <c r="B273" s="9"/>
      <c r="C273" s="9"/>
      <c r="D273" s="9"/>
      <c r="F273" s="2"/>
      <c r="G273" s="128">
        <f t="shared" si="5"/>
        <v>0</v>
      </c>
      <c r="H273" s="136"/>
      <c r="I273" s="136"/>
      <c r="J273" s="136"/>
      <c r="K273" s="136"/>
      <c r="L273" s="136"/>
      <c r="M273" s="136"/>
      <c r="N273" s="136"/>
      <c r="O273" s="136"/>
      <c r="P273" s="136"/>
      <c r="Q273" s="137"/>
      <c r="R273" s="153"/>
      <c r="S273" s="180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6"/>
    </row>
    <row r="274" spans="1:96" s="4" customFormat="1" ht="17.149999999999999" customHeight="1" x14ac:dyDescent="0.35">
      <c r="A274" s="5"/>
      <c r="B274" s="9"/>
      <c r="C274" s="9"/>
      <c r="D274" s="9"/>
      <c r="F274" s="2"/>
      <c r="G274" s="128">
        <f t="shared" si="5"/>
        <v>0</v>
      </c>
      <c r="H274" s="136"/>
      <c r="I274" s="136"/>
      <c r="J274" s="136"/>
      <c r="K274" s="136"/>
      <c r="L274" s="136"/>
      <c r="M274" s="136"/>
      <c r="N274" s="136"/>
      <c r="O274" s="136"/>
      <c r="P274" s="136"/>
      <c r="Q274" s="137"/>
      <c r="R274" s="153"/>
      <c r="S274" s="180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6"/>
    </row>
    <row r="275" spans="1:96" s="4" customFormat="1" ht="17.149999999999999" customHeight="1" x14ac:dyDescent="0.35">
      <c r="A275" s="5"/>
      <c r="B275" s="9"/>
      <c r="C275" s="9"/>
      <c r="D275" s="9"/>
      <c r="F275" s="2"/>
      <c r="G275" s="128">
        <f t="shared" si="5"/>
        <v>0</v>
      </c>
      <c r="H275" s="136"/>
      <c r="I275" s="136"/>
      <c r="J275" s="136"/>
      <c r="K275" s="136"/>
      <c r="L275" s="136"/>
      <c r="M275" s="136"/>
      <c r="N275" s="136"/>
      <c r="O275" s="136"/>
      <c r="P275" s="136"/>
      <c r="Q275" s="137"/>
      <c r="R275" s="153"/>
      <c r="S275" s="180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6"/>
    </row>
    <row r="276" spans="1:96" s="4" customFormat="1" ht="17.149999999999999" customHeight="1" x14ac:dyDescent="0.35">
      <c r="A276" s="5"/>
      <c r="B276" s="9"/>
      <c r="C276" s="9"/>
      <c r="D276" s="9"/>
      <c r="F276" s="2"/>
      <c r="G276" s="128">
        <f t="shared" si="5"/>
        <v>0</v>
      </c>
      <c r="H276" s="136"/>
      <c r="I276" s="136"/>
      <c r="J276" s="136"/>
      <c r="K276" s="136"/>
      <c r="L276" s="136"/>
      <c r="M276" s="136"/>
      <c r="N276" s="136"/>
      <c r="O276" s="136"/>
      <c r="P276" s="136"/>
      <c r="Q276" s="137"/>
      <c r="R276" s="153"/>
      <c r="S276" s="180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6"/>
    </row>
    <row r="277" spans="1:96" s="4" customFormat="1" ht="17.149999999999999" customHeight="1" x14ac:dyDescent="0.35">
      <c r="A277" s="5"/>
      <c r="B277" s="9"/>
      <c r="C277" s="9"/>
      <c r="D277" s="9"/>
      <c r="F277" s="2"/>
      <c r="G277" s="128">
        <f t="shared" si="5"/>
        <v>0</v>
      </c>
      <c r="H277" s="136"/>
      <c r="I277" s="136"/>
      <c r="J277" s="136"/>
      <c r="K277" s="136"/>
      <c r="L277" s="136"/>
      <c r="M277" s="136"/>
      <c r="N277" s="136"/>
      <c r="O277" s="136"/>
      <c r="P277" s="136"/>
      <c r="Q277" s="137"/>
      <c r="R277" s="153"/>
      <c r="S277" s="180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6"/>
    </row>
    <row r="278" spans="1:96" s="4" customFormat="1" ht="17.149999999999999" customHeight="1" x14ac:dyDescent="0.35">
      <c r="A278" s="5"/>
      <c r="B278" s="9"/>
      <c r="C278" s="9"/>
      <c r="D278" s="9"/>
      <c r="F278" s="2"/>
      <c r="G278" s="128">
        <f t="shared" si="5"/>
        <v>0</v>
      </c>
      <c r="H278" s="136"/>
      <c r="I278" s="136"/>
      <c r="J278" s="136"/>
      <c r="K278" s="136"/>
      <c r="L278" s="136"/>
      <c r="M278" s="136"/>
      <c r="N278" s="136"/>
      <c r="O278" s="136"/>
      <c r="P278" s="136"/>
      <c r="Q278" s="137"/>
      <c r="R278" s="153"/>
      <c r="S278" s="180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6"/>
    </row>
    <row r="279" spans="1:96" s="4" customFormat="1" ht="17.149999999999999" customHeight="1" x14ac:dyDescent="0.35">
      <c r="A279" s="5"/>
      <c r="B279" s="9"/>
      <c r="C279" s="9"/>
      <c r="D279" s="9"/>
      <c r="F279" s="2"/>
      <c r="G279" s="128">
        <f t="shared" si="5"/>
        <v>0</v>
      </c>
      <c r="H279" s="136"/>
      <c r="I279" s="136"/>
      <c r="J279" s="136"/>
      <c r="K279" s="136"/>
      <c r="L279" s="136"/>
      <c r="M279" s="136"/>
      <c r="N279" s="136"/>
      <c r="O279" s="136"/>
      <c r="P279" s="136"/>
      <c r="Q279" s="137"/>
      <c r="R279" s="153"/>
      <c r="S279" s="180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6"/>
    </row>
    <row r="280" spans="1:96" s="4" customFormat="1" ht="17.149999999999999" customHeight="1" x14ac:dyDescent="0.35">
      <c r="A280" s="5"/>
      <c r="B280" s="9"/>
      <c r="C280" s="9"/>
      <c r="D280" s="9"/>
      <c r="F280" s="2"/>
      <c r="G280" s="128">
        <f t="shared" si="5"/>
        <v>0</v>
      </c>
      <c r="H280" s="136"/>
      <c r="I280" s="136"/>
      <c r="J280" s="136"/>
      <c r="K280" s="136"/>
      <c r="L280" s="136"/>
      <c r="M280" s="136"/>
      <c r="N280" s="136"/>
      <c r="O280" s="136"/>
      <c r="P280" s="136"/>
      <c r="Q280" s="137"/>
      <c r="R280" s="153"/>
      <c r="S280" s="180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6"/>
    </row>
    <row r="281" spans="1:96" s="4" customFormat="1" ht="17.149999999999999" customHeight="1" x14ac:dyDescent="0.35">
      <c r="A281" s="5"/>
      <c r="B281" s="9"/>
      <c r="C281" s="9"/>
      <c r="D281" s="9"/>
      <c r="F281" s="2"/>
      <c r="G281" s="128">
        <f t="shared" si="5"/>
        <v>0</v>
      </c>
      <c r="H281" s="136"/>
      <c r="I281" s="136"/>
      <c r="J281" s="136"/>
      <c r="K281" s="136"/>
      <c r="L281" s="136"/>
      <c r="M281" s="136"/>
      <c r="N281" s="136"/>
      <c r="O281" s="136"/>
      <c r="P281" s="136"/>
      <c r="Q281" s="137"/>
      <c r="R281" s="153"/>
      <c r="S281" s="180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6"/>
    </row>
    <row r="282" spans="1:96" s="4" customFormat="1" ht="17.149999999999999" customHeight="1" x14ac:dyDescent="0.35">
      <c r="A282" s="5"/>
      <c r="B282" s="9"/>
      <c r="C282" s="9"/>
      <c r="D282" s="9"/>
      <c r="F282" s="2"/>
      <c r="G282" s="128">
        <f t="shared" si="5"/>
        <v>0</v>
      </c>
      <c r="H282" s="136"/>
      <c r="I282" s="136"/>
      <c r="J282" s="136"/>
      <c r="K282" s="136"/>
      <c r="L282" s="136"/>
      <c r="M282" s="136"/>
      <c r="N282" s="136"/>
      <c r="O282" s="136"/>
      <c r="P282" s="136"/>
      <c r="Q282" s="137"/>
      <c r="R282" s="153"/>
      <c r="S282" s="180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6"/>
    </row>
    <row r="283" spans="1:96" s="4" customFormat="1" ht="17.149999999999999" customHeight="1" x14ac:dyDescent="0.35">
      <c r="A283" s="5"/>
      <c r="B283" s="9"/>
      <c r="C283" s="9"/>
      <c r="D283" s="9"/>
      <c r="F283" s="2"/>
      <c r="G283" s="128">
        <f t="shared" si="5"/>
        <v>0</v>
      </c>
      <c r="H283" s="136"/>
      <c r="I283" s="136"/>
      <c r="J283" s="136"/>
      <c r="K283" s="136"/>
      <c r="L283" s="136"/>
      <c r="M283" s="136"/>
      <c r="N283" s="136"/>
      <c r="O283" s="136"/>
      <c r="P283" s="136"/>
      <c r="Q283" s="137"/>
      <c r="R283" s="153"/>
      <c r="S283" s="180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6"/>
    </row>
    <row r="284" spans="1:96" s="4" customFormat="1" ht="17.149999999999999" customHeight="1" x14ac:dyDescent="0.35">
      <c r="A284" s="5"/>
      <c r="B284" s="9"/>
      <c r="C284" s="9"/>
      <c r="D284" s="9"/>
      <c r="F284" s="2"/>
      <c r="G284" s="128">
        <f t="shared" si="5"/>
        <v>0</v>
      </c>
      <c r="H284" s="136"/>
      <c r="I284" s="136"/>
      <c r="J284" s="136"/>
      <c r="K284" s="136"/>
      <c r="L284" s="136"/>
      <c r="M284" s="136"/>
      <c r="N284" s="136"/>
      <c r="O284" s="136"/>
      <c r="P284" s="136"/>
      <c r="Q284" s="137"/>
      <c r="R284" s="153"/>
      <c r="S284" s="180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6"/>
    </row>
    <row r="285" spans="1:96" s="4" customFormat="1" ht="17.149999999999999" customHeight="1" x14ac:dyDescent="0.35">
      <c r="A285" s="5"/>
      <c r="B285" s="9"/>
      <c r="C285" s="9"/>
      <c r="D285" s="9"/>
      <c r="F285" s="2"/>
      <c r="G285" s="128">
        <f t="shared" si="5"/>
        <v>0</v>
      </c>
      <c r="H285" s="136"/>
      <c r="I285" s="136"/>
      <c r="J285" s="136"/>
      <c r="K285" s="136"/>
      <c r="L285" s="136"/>
      <c r="M285" s="136"/>
      <c r="N285" s="136"/>
      <c r="O285" s="136"/>
      <c r="P285" s="136"/>
      <c r="Q285" s="137"/>
      <c r="R285" s="153"/>
      <c r="S285" s="180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6"/>
    </row>
    <row r="286" spans="1:96" s="4" customFormat="1" ht="17.149999999999999" customHeight="1" x14ac:dyDescent="0.35">
      <c r="A286" s="5"/>
      <c r="B286" s="9"/>
      <c r="C286" s="9"/>
      <c r="D286" s="9"/>
      <c r="F286" s="2"/>
      <c r="G286" s="128">
        <f t="shared" si="5"/>
        <v>0</v>
      </c>
      <c r="H286" s="136"/>
      <c r="I286" s="136"/>
      <c r="J286" s="136"/>
      <c r="K286" s="136"/>
      <c r="L286" s="136"/>
      <c r="M286" s="136"/>
      <c r="N286" s="136"/>
      <c r="O286" s="136"/>
      <c r="P286" s="136"/>
      <c r="Q286" s="137"/>
      <c r="R286" s="153"/>
      <c r="S286" s="180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6"/>
    </row>
    <row r="287" spans="1:96" s="4" customFormat="1" ht="17.149999999999999" customHeight="1" x14ac:dyDescent="0.35">
      <c r="A287" s="5"/>
      <c r="B287" s="9"/>
      <c r="C287" s="9"/>
      <c r="D287" s="9"/>
      <c r="F287" s="2"/>
      <c r="G287" s="128">
        <f t="shared" si="5"/>
        <v>0</v>
      </c>
      <c r="H287" s="136"/>
      <c r="I287" s="136"/>
      <c r="J287" s="136"/>
      <c r="K287" s="136"/>
      <c r="L287" s="136"/>
      <c r="M287" s="136"/>
      <c r="N287" s="136"/>
      <c r="O287" s="136"/>
      <c r="P287" s="136"/>
      <c r="Q287" s="137"/>
      <c r="R287" s="153"/>
      <c r="S287" s="180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6"/>
    </row>
    <row r="288" spans="1:96" s="4" customFormat="1" ht="17.149999999999999" customHeight="1" x14ac:dyDescent="0.35">
      <c r="A288" s="5"/>
      <c r="B288" s="9"/>
      <c r="C288" s="9"/>
      <c r="D288" s="9"/>
      <c r="F288" s="2"/>
      <c r="G288" s="128">
        <f t="shared" si="5"/>
        <v>0</v>
      </c>
      <c r="H288" s="136"/>
      <c r="I288" s="136"/>
      <c r="J288" s="136"/>
      <c r="K288" s="136"/>
      <c r="L288" s="136"/>
      <c r="M288" s="136"/>
      <c r="N288" s="136"/>
      <c r="O288" s="136"/>
      <c r="P288" s="136"/>
      <c r="Q288" s="137"/>
      <c r="R288" s="153"/>
      <c r="S288" s="180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6"/>
    </row>
    <row r="289" spans="1:96" s="4" customFormat="1" ht="17.149999999999999" customHeight="1" x14ac:dyDescent="0.35">
      <c r="A289" s="5"/>
      <c r="B289" s="9"/>
      <c r="C289" s="9"/>
      <c r="D289" s="9"/>
      <c r="F289" s="2"/>
      <c r="G289" s="128">
        <f t="shared" si="5"/>
        <v>0</v>
      </c>
      <c r="H289" s="136"/>
      <c r="I289" s="136"/>
      <c r="J289" s="136"/>
      <c r="K289" s="136"/>
      <c r="L289" s="136"/>
      <c r="M289" s="136"/>
      <c r="N289" s="136"/>
      <c r="O289" s="136"/>
      <c r="P289" s="136"/>
      <c r="Q289" s="137"/>
      <c r="R289" s="153"/>
      <c r="S289" s="180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6"/>
    </row>
    <row r="290" spans="1:96" s="4" customFormat="1" ht="17.149999999999999" customHeight="1" x14ac:dyDescent="0.35">
      <c r="A290" s="5"/>
      <c r="B290" s="9"/>
      <c r="C290" s="9"/>
      <c r="D290" s="9"/>
      <c r="F290" s="2"/>
      <c r="G290" s="128">
        <f t="shared" si="5"/>
        <v>0</v>
      </c>
      <c r="H290" s="136"/>
      <c r="I290" s="136"/>
      <c r="J290" s="136"/>
      <c r="K290" s="136"/>
      <c r="L290" s="136"/>
      <c r="M290" s="136"/>
      <c r="N290" s="136"/>
      <c r="O290" s="136"/>
      <c r="P290" s="136"/>
      <c r="Q290" s="137"/>
      <c r="R290" s="153"/>
      <c r="S290" s="180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6"/>
    </row>
    <row r="291" spans="1:96" s="4" customFormat="1" ht="17.149999999999999" customHeight="1" x14ac:dyDescent="0.35">
      <c r="A291" s="5"/>
      <c r="B291" s="9"/>
      <c r="C291" s="9"/>
      <c r="D291" s="9"/>
      <c r="F291" s="2"/>
      <c r="G291" s="128">
        <f t="shared" si="5"/>
        <v>0</v>
      </c>
      <c r="H291" s="136"/>
      <c r="I291" s="136"/>
      <c r="J291" s="136"/>
      <c r="K291" s="136"/>
      <c r="L291" s="136"/>
      <c r="M291" s="136"/>
      <c r="N291" s="136"/>
      <c r="O291" s="136"/>
      <c r="P291" s="136"/>
      <c r="Q291" s="137"/>
      <c r="R291" s="153"/>
      <c r="S291" s="180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6"/>
    </row>
    <row r="292" spans="1:96" s="4" customFormat="1" ht="17.149999999999999" customHeight="1" x14ac:dyDescent="0.35">
      <c r="A292" s="5"/>
      <c r="B292" s="9"/>
      <c r="C292" s="9"/>
      <c r="D292" s="9"/>
      <c r="F292" s="2"/>
      <c r="G292" s="128">
        <f t="shared" si="5"/>
        <v>0</v>
      </c>
      <c r="H292" s="136"/>
      <c r="I292" s="136"/>
      <c r="J292" s="136"/>
      <c r="K292" s="136"/>
      <c r="L292" s="136"/>
      <c r="M292" s="136"/>
      <c r="N292" s="136"/>
      <c r="O292" s="136"/>
      <c r="P292" s="136"/>
      <c r="Q292" s="137"/>
      <c r="R292" s="153"/>
      <c r="S292" s="180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6"/>
    </row>
    <row r="293" spans="1:96" s="4" customFormat="1" ht="17.149999999999999" customHeight="1" x14ac:dyDescent="0.35">
      <c r="A293" s="5"/>
      <c r="B293" s="9"/>
      <c r="C293" s="9"/>
      <c r="D293" s="9"/>
      <c r="F293" s="2"/>
      <c r="G293" s="128">
        <f t="shared" si="5"/>
        <v>0</v>
      </c>
      <c r="H293" s="136"/>
      <c r="I293" s="136"/>
      <c r="J293" s="136"/>
      <c r="K293" s="136"/>
      <c r="L293" s="136"/>
      <c r="M293" s="136"/>
      <c r="N293" s="136"/>
      <c r="O293" s="136"/>
      <c r="P293" s="136"/>
      <c r="Q293" s="137"/>
      <c r="R293" s="153"/>
      <c r="S293" s="180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6"/>
    </row>
    <row r="294" spans="1:96" s="4" customFormat="1" ht="17.149999999999999" customHeight="1" x14ac:dyDescent="0.35">
      <c r="A294" s="5"/>
      <c r="B294" s="9"/>
      <c r="C294" s="9"/>
      <c r="D294" s="9"/>
      <c r="F294" s="2"/>
      <c r="G294" s="128">
        <f t="shared" si="5"/>
        <v>0</v>
      </c>
      <c r="H294" s="136"/>
      <c r="I294" s="136"/>
      <c r="J294" s="136"/>
      <c r="K294" s="136"/>
      <c r="L294" s="136"/>
      <c r="M294" s="136"/>
      <c r="N294" s="136"/>
      <c r="O294" s="136"/>
      <c r="P294" s="136"/>
      <c r="Q294" s="137"/>
      <c r="R294" s="153"/>
      <c r="S294" s="180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6"/>
    </row>
    <row r="295" spans="1:96" s="4" customFormat="1" ht="17.149999999999999" customHeight="1" x14ac:dyDescent="0.35">
      <c r="A295" s="5"/>
      <c r="B295" s="9"/>
      <c r="C295" s="9"/>
      <c r="D295" s="9"/>
      <c r="F295" s="2"/>
      <c r="G295" s="128">
        <f t="shared" si="5"/>
        <v>0</v>
      </c>
      <c r="H295" s="136"/>
      <c r="I295" s="136"/>
      <c r="J295" s="136"/>
      <c r="K295" s="136"/>
      <c r="L295" s="136"/>
      <c r="M295" s="136"/>
      <c r="N295" s="136"/>
      <c r="O295" s="136"/>
      <c r="P295" s="136"/>
      <c r="Q295" s="137"/>
      <c r="R295" s="153"/>
      <c r="S295" s="180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6"/>
    </row>
    <row r="296" spans="1:96" s="4" customFormat="1" ht="17.149999999999999" customHeight="1" x14ac:dyDescent="0.35">
      <c r="A296" s="5"/>
      <c r="B296" s="9"/>
      <c r="C296" s="9"/>
      <c r="D296" s="9"/>
      <c r="F296" s="2"/>
      <c r="G296" s="128">
        <f t="shared" si="5"/>
        <v>0</v>
      </c>
      <c r="H296" s="136"/>
      <c r="I296" s="136"/>
      <c r="J296" s="136"/>
      <c r="K296" s="136"/>
      <c r="L296" s="136"/>
      <c r="M296" s="136"/>
      <c r="N296" s="136"/>
      <c r="O296" s="136"/>
      <c r="P296" s="136"/>
      <c r="Q296" s="137"/>
      <c r="R296" s="153"/>
      <c r="S296" s="180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6"/>
    </row>
    <row r="297" spans="1:96" s="4" customFormat="1" ht="17.149999999999999" customHeight="1" x14ac:dyDescent="0.35">
      <c r="A297" s="5"/>
      <c r="B297" s="9"/>
      <c r="C297" s="9"/>
      <c r="D297" s="9"/>
      <c r="F297" s="2"/>
      <c r="G297" s="128">
        <f t="shared" si="5"/>
        <v>0</v>
      </c>
      <c r="H297" s="136"/>
      <c r="I297" s="136"/>
      <c r="J297" s="136"/>
      <c r="K297" s="136"/>
      <c r="L297" s="136"/>
      <c r="M297" s="136"/>
      <c r="N297" s="136"/>
      <c r="O297" s="136"/>
      <c r="P297" s="136"/>
      <c r="Q297" s="137"/>
      <c r="R297" s="153"/>
      <c r="S297" s="180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6"/>
    </row>
    <row r="298" spans="1:96" s="4" customFormat="1" ht="17.149999999999999" customHeight="1" x14ac:dyDescent="0.35">
      <c r="A298" s="5"/>
      <c r="B298" s="9"/>
      <c r="C298" s="9"/>
      <c r="D298" s="9"/>
      <c r="F298" s="2"/>
      <c r="G298" s="128">
        <f t="shared" si="5"/>
        <v>0</v>
      </c>
      <c r="H298" s="136"/>
      <c r="I298" s="136"/>
      <c r="J298" s="136"/>
      <c r="K298" s="136"/>
      <c r="L298" s="136"/>
      <c r="M298" s="136"/>
      <c r="N298" s="136"/>
      <c r="O298" s="136"/>
      <c r="P298" s="136"/>
      <c r="Q298" s="137"/>
      <c r="R298" s="153"/>
      <c r="S298" s="180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6"/>
    </row>
    <row r="299" spans="1:96" s="4" customFormat="1" ht="17.149999999999999" customHeight="1" x14ac:dyDescent="0.35">
      <c r="A299" s="5"/>
      <c r="B299" s="9"/>
      <c r="C299" s="9"/>
      <c r="D299" s="9"/>
      <c r="F299" s="2"/>
      <c r="G299" s="128">
        <f t="shared" si="5"/>
        <v>0</v>
      </c>
      <c r="H299" s="136"/>
      <c r="I299" s="136"/>
      <c r="J299" s="136"/>
      <c r="K299" s="136"/>
      <c r="L299" s="136"/>
      <c r="M299" s="136"/>
      <c r="N299" s="136"/>
      <c r="O299" s="136"/>
      <c r="P299" s="136"/>
      <c r="Q299" s="137"/>
      <c r="R299" s="153"/>
      <c r="S299" s="180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6"/>
    </row>
    <row r="300" spans="1:96" s="4" customFormat="1" ht="17.149999999999999" customHeight="1" x14ac:dyDescent="0.35">
      <c r="A300" s="5"/>
      <c r="B300" s="9"/>
      <c r="C300" s="9"/>
      <c r="D300" s="9"/>
      <c r="F300" s="2"/>
      <c r="G300" s="128">
        <f t="shared" si="5"/>
        <v>0</v>
      </c>
      <c r="H300" s="136"/>
      <c r="I300" s="136"/>
      <c r="J300" s="136"/>
      <c r="K300" s="136"/>
      <c r="L300" s="136"/>
      <c r="M300" s="136"/>
      <c r="N300" s="136"/>
      <c r="O300" s="136"/>
      <c r="P300" s="136"/>
      <c r="Q300" s="137"/>
      <c r="R300" s="153"/>
      <c r="S300" s="180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6"/>
    </row>
    <row r="301" spans="1:96" s="4" customFormat="1" ht="17.149999999999999" customHeight="1" x14ac:dyDescent="0.35">
      <c r="A301" s="5"/>
      <c r="B301" s="9"/>
      <c r="C301" s="9"/>
      <c r="D301" s="9"/>
      <c r="F301" s="2"/>
      <c r="G301" s="128">
        <f t="shared" si="5"/>
        <v>0</v>
      </c>
      <c r="H301" s="136"/>
      <c r="I301" s="136"/>
      <c r="J301" s="136"/>
      <c r="K301" s="136"/>
      <c r="L301" s="136"/>
      <c r="M301" s="136"/>
      <c r="N301" s="136"/>
      <c r="O301" s="136"/>
      <c r="P301" s="136"/>
      <c r="Q301" s="137"/>
      <c r="R301" s="153"/>
      <c r="S301" s="180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6"/>
    </row>
    <row r="302" spans="1:96" s="4" customFormat="1" ht="17.149999999999999" customHeight="1" x14ac:dyDescent="0.35">
      <c r="A302" s="5"/>
      <c r="B302" s="9"/>
      <c r="C302" s="9"/>
      <c r="D302" s="9"/>
      <c r="F302" s="2"/>
      <c r="G302" s="128">
        <f t="shared" si="5"/>
        <v>0</v>
      </c>
      <c r="H302" s="136"/>
      <c r="I302" s="136"/>
      <c r="J302" s="136"/>
      <c r="K302" s="136"/>
      <c r="L302" s="136"/>
      <c r="M302" s="136"/>
      <c r="N302" s="136"/>
      <c r="O302" s="136"/>
      <c r="P302" s="136"/>
      <c r="Q302" s="137"/>
      <c r="R302" s="153"/>
      <c r="S302" s="180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6"/>
    </row>
    <row r="303" spans="1:96" s="4" customFormat="1" ht="17.149999999999999" customHeight="1" x14ac:dyDescent="0.35">
      <c r="A303" s="5"/>
      <c r="B303" s="9"/>
      <c r="C303" s="9"/>
      <c r="D303" s="9"/>
      <c r="F303" s="2"/>
      <c r="G303" s="128">
        <f t="shared" si="5"/>
        <v>0</v>
      </c>
      <c r="H303" s="136"/>
      <c r="I303" s="136"/>
      <c r="J303" s="136"/>
      <c r="K303" s="136"/>
      <c r="L303" s="136"/>
      <c r="M303" s="136"/>
      <c r="N303" s="136"/>
      <c r="O303" s="136"/>
      <c r="P303" s="136"/>
      <c r="Q303" s="137"/>
      <c r="R303" s="153"/>
      <c r="S303" s="180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6"/>
    </row>
    <row r="304" spans="1:96" s="4" customFormat="1" ht="17.149999999999999" customHeight="1" x14ac:dyDescent="0.35">
      <c r="A304" s="5"/>
      <c r="B304" s="9"/>
      <c r="C304" s="9"/>
      <c r="D304" s="9"/>
      <c r="F304" s="2"/>
      <c r="G304" s="128">
        <f t="shared" si="5"/>
        <v>0</v>
      </c>
      <c r="H304" s="136"/>
      <c r="I304" s="136"/>
      <c r="J304" s="136"/>
      <c r="K304" s="136"/>
      <c r="L304" s="136"/>
      <c r="M304" s="136"/>
      <c r="N304" s="136"/>
      <c r="O304" s="136"/>
      <c r="P304" s="136"/>
      <c r="Q304" s="137"/>
      <c r="R304" s="153"/>
      <c r="S304" s="180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6"/>
    </row>
    <row r="305" spans="1:96" s="4" customFormat="1" ht="17.149999999999999" customHeight="1" x14ac:dyDescent="0.35">
      <c r="A305" s="5"/>
      <c r="B305" s="9"/>
      <c r="C305" s="9"/>
      <c r="D305" s="9"/>
      <c r="F305" s="2"/>
      <c r="G305" s="128">
        <f t="shared" si="5"/>
        <v>0</v>
      </c>
      <c r="H305" s="136"/>
      <c r="I305" s="136"/>
      <c r="J305" s="136"/>
      <c r="K305" s="136"/>
      <c r="L305" s="136"/>
      <c r="M305" s="136"/>
      <c r="N305" s="136"/>
      <c r="O305" s="136"/>
      <c r="P305" s="136"/>
      <c r="Q305" s="137"/>
      <c r="R305" s="153"/>
      <c r="S305" s="180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6"/>
    </row>
    <row r="306" spans="1:96" s="4" customFormat="1" ht="17.149999999999999" customHeight="1" x14ac:dyDescent="0.35">
      <c r="A306" s="5"/>
      <c r="B306" s="9"/>
      <c r="C306" s="9"/>
      <c r="D306" s="9"/>
      <c r="F306" s="2"/>
      <c r="G306" s="128">
        <f t="shared" si="5"/>
        <v>0</v>
      </c>
      <c r="H306" s="136"/>
      <c r="I306" s="136"/>
      <c r="J306" s="136"/>
      <c r="K306" s="136"/>
      <c r="L306" s="136"/>
      <c r="M306" s="136"/>
      <c r="N306" s="136"/>
      <c r="O306" s="136"/>
      <c r="P306" s="136"/>
      <c r="Q306" s="137"/>
      <c r="R306" s="153"/>
      <c r="S306" s="180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6"/>
    </row>
    <row r="307" spans="1:96" s="4" customFormat="1" ht="17.149999999999999" customHeight="1" x14ac:dyDescent="0.35">
      <c r="A307" s="5"/>
      <c r="B307" s="9"/>
      <c r="C307" s="9"/>
      <c r="D307" s="9"/>
      <c r="F307" s="2"/>
      <c r="G307" s="128">
        <f t="shared" si="5"/>
        <v>0</v>
      </c>
      <c r="H307" s="136"/>
      <c r="I307" s="136"/>
      <c r="J307" s="136"/>
      <c r="K307" s="136"/>
      <c r="L307" s="136"/>
      <c r="M307" s="136"/>
      <c r="N307" s="136"/>
      <c r="O307" s="136"/>
      <c r="P307" s="136"/>
      <c r="Q307" s="137"/>
      <c r="R307" s="153"/>
      <c r="S307" s="180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6"/>
    </row>
    <row r="308" spans="1:96" s="4" customFormat="1" ht="17.149999999999999" customHeight="1" x14ac:dyDescent="0.35">
      <c r="A308" s="5"/>
      <c r="B308" s="9"/>
      <c r="C308" s="9"/>
      <c r="D308" s="9"/>
      <c r="F308" s="2"/>
      <c r="G308" s="128">
        <f t="shared" si="5"/>
        <v>0</v>
      </c>
      <c r="H308" s="136"/>
      <c r="I308" s="136"/>
      <c r="J308" s="136"/>
      <c r="K308" s="136"/>
      <c r="L308" s="136"/>
      <c r="M308" s="136"/>
      <c r="N308" s="136"/>
      <c r="O308" s="136"/>
      <c r="P308" s="136"/>
      <c r="Q308" s="137"/>
      <c r="R308" s="153"/>
      <c r="S308" s="180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6"/>
    </row>
    <row r="309" spans="1:96" s="4" customFormat="1" ht="17.149999999999999" customHeight="1" x14ac:dyDescent="0.35">
      <c r="A309" s="5"/>
      <c r="B309" s="9"/>
      <c r="C309" s="9"/>
      <c r="D309" s="9"/>
      <c r="F309" s="2"/>
      <c r="G309" s="128">
        <f t="shared" si="5"/>
        <v>0</v>
      </c>
      <c r="H309" s="136"/>
      <c r="I309" s="136"/>
      <c r="J309" s="136"/>
      <c r="K309" s="136"/>
      <c r="L309" s="136"/>
      <c r="M309" s="136"/>
      <c r="N309" s="136"/>
      <c r="O309" s="136"/>
      <c r="P309" s="136"/>
      <c r="Q309" s="137"/>
      <c r="R309" s="153"/>
      <c r="S309" s="180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6"/>
    </row>
    <row r="310" spans="1:96" s="4" customFormat="1" ht="17.149999999999999" customHeight="1" x14ac:dyDescent="0.35">
      <c r="A310" s="5"/>
      <c r="B310" s="9"/>
      <c r="C310" s="9"/>
      <c r="D310" s="9"/>
      <c r="F310" s="2"/>
      <c r="G310" s="128">
        <f t="shared" si="5"/>
        <v>0</v>
      </c>
      <c r="H310" s="136"/>
      <c r="I310" s="136"/>
      <c r="J310" s="136"/>
      <c r="K310" s="136"/>
      <c r="L310" s="136"/>
      <c r="M310" s="136"/>
      <c r="N310" s="136"/>
      <c r="O310" s="136"/>
      <c r="P310" s="136"/>
      <c r="Q310" s="137"/>
      <c r="R310" s="153"/>
      <c r="S310" s="180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6"/>
    </row>
    <row r="311" spans="1:96" s="4" customFormat="1" ht="17.149999999999999" customHeight="1" x14ac:dyDescent="0.35">
      <c r="A311" s="5"/>
      <c r="B311" s="9"/>
      <c r="C311" s="9"/>
      <c r="D311" s="9"/>
      <c r="F311" s="2"/>
      <c r="G311" s="128">
        <f t="shared" si="5"/>
        <v>0</v>
      </c>
      <c r="H311" s="136"/>
      <c r="I311" s="136"/>
      <c r="J311" s="136"/>
      <c r="K311" s="136"/>
      <c r="L311" s="136"/>
      <c r="M311" s="136"/>
      <c r="N311" s="136"/>
      <c r="O311" s="136"/>
      <c r="P311" s="136"/>
      <c r="Q311" s="137"/>
      <c r="R311" s="153"/>
      <c r="S311" s="180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6"/>
    </row>
    <row r="312" spans="1:96" s="4" customFormat="1" ht="17.149999999999999" customHeight="1" x14ac:dyDescent="0.35">
      <c r="A312" s="5"/>
      <c r="B312" s="9"/>
      <c r="C312" s="9"/>
      <c r="D312" s="9"/>
      <c r="F312" s="2"/>
      <c r="G312" s="128">
        <f t="shared" si="5"/>
        <v>0</v>
      </c>
      <c r="H312" s="136"/>
      <c r="I312" s="136"/>
      <c r="J312" s="136"/>
      <c r="K312" s="136"/>
      <c r="L312" s="136"/>
      <c r="M312" s="136"/>
      <c r="N312" s="136"/>
      <c r="O312" s="136"/>
      <c r="P312" s="136"/>
      <c r="Q312" s="137"/>
      <c r="R312" s="153"/>
      <c r="S312" s="180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6"/>
    </row>
    <row r="313" spans="1:96" s="4" customFormat="1" ht="17.149999999999999" customHeight="1" x14ac:dyDescent="0.35">
      <c r="A313" s="5"/>
      <c r="B313" s="9"/>
      <c r="C313" s="9"/>
      <c r="D313" s="9"/>
      <c r="F313" s="2"/>
      <c r="G313" s="128">
        <f t="shared" si="5"/>
        <v>0</v>
      </c>
      <c r="H313" s="136"/>
      <c r="I313" s="136"/>
      <c r="J313" s="136"/>
      <c r="K313" s="136"/>
      <c r="L313" s="136"/>
      <c r="M313" s="136"/>
      <c r="N313" s="136"/>
      <c r="O313" s="136"/>
      <c r="P313" s="136"/>
      <c r="Q313" s="137"/>
      <c r="R313" s="153"/>
      <c r="S313" s="180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6"/>
    </row>
    <row r="314" spans="1:96" s="4" customFormat="1" ht="17.149999999999999" customHeight="1" x14ac:dyDescent="0.35">
      <c r="A314" s="5"/>
      <c r="B314" s="9"/>
      <c r="C314" s="9"/>
      <c r="D314" s="9"/>
      <c r="F314" s="2"/>
      <c r="G314" s="128">
        <f t="shared" si="5"/>
        <v>0</v>
      </c>
      <c r="H314" s="136"/>
      <c r="I314" s="136"/>
      <c r="J314" s="136"/>
      <c r="K314" s="136"/>
      <c r="L314" s="136"/>
      <c r="M314" s="136"/>
      <c r="N314" s="136"/>
      <c r="O314" s="136"/>
      <c r="P314" s="136"/>
      <c r="Q314" s="137"/>
      <c r="R314" s="153"/>
      <c r="S314" s="180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6"/>
    </row>
    <row r="315" spans="1:96" s="4" customFormat="1" ht="17.149999999999999" customHeight="1" x14ac:dyDescent="0.35">
      <c r="A315" s="5"/>
      <c r="B315" s="9"/>
      <c r="C315" s="9"/>
      <c r="D315" s="9"/>
      <c r="F315" s="2"/>
      <c r="G315" s="128">
        <f t="shared" si="5"/>
        <v>0</v>
      </c>
      <c r="H315" s="136"/>
      <c r="I315" s="136"/>
      <c r="J315" s="136"/>
      <c r="K315" s="136"/>
      <c r="L315" s="136"/>
      <c r="M315" s="136"/>
      <c r="N315" s="136"/>
      <c r="O315" s="136"/>
      <c r="P315" s="136"/>
      <c r="Q315" s="137"/>
      <c r="R315" s="153"/>
      <c r="S315" s="180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6"/>
    </row>
    <row r="316" spans="1:96" s="4" customFormat="1" ht="17.149999999999999" customHeight="1" x14ac:dyDescent="0.35">
      <c r="A316" s="5"/>
      <c r="B316" s="9"/>
      <c r="C316" s="9"/>
      <c r="D316" s="9"/>
      <c r="F316" s="2"/>
      <c r="G316" s="128">
        <f t="shared" si="5"/>
        <v>0</v>
      </c>
      <c r="H316" s="136"/>
      <c r="I316" s="136"/>
      <c r="J316" s="136"/>
      <c r="K316" s="136"/>
      <c r="L316" s="136"/>
      <c r="M316" s="136"/>
      <c r="N316" s="136"/>
      <c r="O316" s="136"/>
      <c r="P316" s="136"/>
      <c r="Q316" s="137"/>
      <c r="R316" s="153"/>
      <c r="S316" s="180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6"/>
    </row>
    <row r="317" spans="1:96" s="4" customFormat="1" ht="17.149999999999999" customHeight="1" x14ac:dyDescent="0.35">
      <c r="A317" s="5"/>
      <c r="B317" s="9"/>
      <c r="C317" s="9"/>
      <c r="D317" s="9"/>
      <c r="F317" s="2"/>
      <c r="G317" s="128">
        <f t="shared" si="5"/>
        <v>0</v>
      </c>
      <c r="H317" s="136"/>
      <c r="I317" s="136"/>
      <c r="J317" s="136"/>
      <c r="K317" s="136"/>
      <c r="L317" s="136"/>
      <c r="M317" s="136"/>
      <c r="N317" s="136"/>
      <c r="O317" s="136"/>
      <c r="P317" s="136"/>
      <c r="Q317" s="137"/>
      <c r="R317" s="153"/>
      <c r="S317" s="180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6"/>
    </row>
    <row r="318" spans="1:96" s="4" customFormat="1" ht="17.149999999999999" customHeight="1" x14ac:dyDescent="0.35">
      <c r="A318" s="5"/>
      <c r="B318" s="9"/>
      <c r="C318" s="9"/>
      <c r="D318" s="9"/>
      <c r="F318" s="2"/>
      <c r="G318" s="128">
        <f t="shared" si="5"/>
        <v>0</v>
      </c>
      <c r="H318" s="136"/>
      <c r="I318" s="136"/>
      <c r="J318" s="136"/>
      <c r="K318" s="136"/>
      <c r="L318" s="136"/>
      <c r="M318" s="136"/>
      <c r="N318" s="136"/>
      <c r="O318" s="136"/>
      <c r="P318" s="136"/>
      <c r="Q318" s="137"/>
      <c r="R318" s="153"/>
      <c r="S318" s="180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6"/>
    </row>
    <row r="319" spans="1:96" s="4" customFormat="1" ht="17.149999999999999" customHeight="1" x14ac:dyDescent="0.35">
      <c r="A319" s="5"/>
      <c r="B319" s="9"/>
      <c r="C319" s="9"/>
      <c r="D319" s="9"/>
      <c r="F319" s="2"/>
      <c r="G319" s="128">
        <f t="shared" si="5"/>
        <v>0</v>
      </c>
      <c r="H319" s="136"/>
      <c r="I319" s="136"/>
      <c r="J319" s="136"/>
      <c r="K319" s="136"/>
      <c r="L319" s="136"/>
      <c r="M319" s="136"/>
      <c r="N319" s="136"/>
      <c r="O319" s="136"/>
      <c r="P319" s="136"/>
      <c r="Q319" s="137"/>
      <c r="R319" s="153"/>
      <c r="S319" s="180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6"/>
    </row>
    <row r="320" spans="1:96" s="4" customFormat="1" ht="17.149999999999999" customHeight="1" x14ac:dyDescent="0.35">
      <c r="A320" s="5"/>
      <c r="B320" s="9"/>
      <c r="C320" s="9"/>
      <c r="D320" s="9"/>
      <c r="F320" s="2"/>
      <c r="G320" s="128">
        <f t="shared" si="5"/>
        <v>0</v>
      </c>
      <c r="H320" s="136"/>
      <c r="I320" s="136"/>
      <c r="J320" s="136"/>
      <c r="K320" s="136"/>
      <c r="L320" s="136"/>
      <c r="M320" s="136"/>
      <c r="N320" s="136"/>
      <c r="O320" s="136"/>
      <c r="P320" s="136"/>
      <c r="Q320" s="137"/>
      <c r="R320" s="153"/>
      <c r="S320" s="180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6"/>
    </row>
    <row r="321" spans="1:96" s="4" customFormat="1" ht="17.149999999999999" customHeight="1" x14ac:dyDescent="0.35">
      <c r="A321" s="5"/>
      <c r="B321" s="9"/>
      <c r="C321" s="9"/>
      <c r="D321" s="9"/>
      <c r="F321" s="2"/>
      <c r="G321" s="128">
        <f t="shared" si="5"/>
        <v>0</v>
      </c>
      <c r="H321" s="136"/>
      <c r="I321" s="136"/>
      <c r="J321" s="136"/>
      <c r="K321" s="136"/>
      <c r="L321" s="136"/>
      <c r="M321" s="136"/>
      <c r="N321" s="136"/>
      <c r="O321" s="136"/>
      <c r="P321" s="136"/>
      <c r="Q321" s="137"/>
      <c r="R321" s="153"/>
      <c r="S321" s="180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6"/>
    </row>
    <row r="322" spans="1:96" s="4" customFormat="1" ht="17.149999999999999" customHeight="1" x14ac:dyDescent="0.35">
      <c r="A322" s="5"/>
      <c r="B322" s="9"/>
      <c r="C322" s="9"/>
      <c r="D322" s="9"/>
      <c r="F322" s="2"/>
      <c r="G322" s="128">
        <f t="shared" si="5"/>
        <v>0</v>
      </c>
      <c r="H322" s="136"/>
      <c r="I322" s="136"/>
      <c r="J322" s="136"/>
      <c r="K322" s="136"/>
      <c r="L322" s="136"/>
      <c r="M322" s="136"/>
      <c r="N322" s="136"/>
      <c r="O322" s="136"/>
      <c r="P322" s="136"/>
      <c r="Q322" s="137"/>
      <c r="R322" s="153"/>
      <c r="S322" s="180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6"/>
    </row>
    <row r="323" spans="1:96" s="4" customFormat="1" ht="17.149999999999999" customHeight="1" x14ac:dyDescent="0.35">
      <c r="A323" s="5"/>
      <c r="B323" s="9"/>
      <c r="C323" s="9"/>
      <c r="D323" s="9"/>
      <c r="F323" s="2"/>
      <c r="G323" s="128">
        <f t="shared" si="5"/>
        <v>0</v>
      </c>
      <c r="H323" s="136"/>
      <c r="I323" s="136"/>
      <c r="J323" s="136"/>
      <c r="K323" s="136"/>
      <c r="L323" s="136"/>
      <c r="M323" s="136"/>
      <c r="N323" s="136"/>
      <c r="O323" s="136"/>
      <c r="P323" s="136"/>
      <c r="Q323" s="137"/>
      <c r="R323" s="153"/>
      <c r="S323" s="180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6"/>
    </row>
    <row r="324" spans="1:96" s="4" customFormat="1" ht="17.149999999999999" customHeight="1" x14ac:dyDescent="0.35">
      <c r="A324" s="5"/>
      <c r="B324" s="9"/>
      <c r="C324" s="9"/>
      <c r="D324" s="9"/>
      <c r="F324" s="2"/>
      <c r="G324" s="128">
        <f t="shared" si="5"/>
        <v>0</v>
      </c>
      <c r="H324" s="136"/>
      <c r="I324" s="136"/>
      <c r="J324" s="136"/>
      <c r="K324" s="136"/>
      <c r="L324" s="136"/>
      <c r="M324" s="136"/>
      <c r="N324" s="136"/>
      <c r="O324" s="136"/>
      <c r="P324" s="136"/>
      <c r="Q324" s="137"/>
      <c r="R324" s="153"/>
      <c r="S324" s="180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6"/>
    </row>
    <row r="325" spans="1:96" s="4" customFormat="1" ht="17.149999999999999" customHeight="1" x14ac:dyDescent="0.35">
      <c r="A325" s="5"/>
      <c r="B325" s="9"/>
      <c r="C325" s="9"/>
      <c r="D325" s="9"/>
      <c r="F325" s="2"/>
      <c r="G325" s="128">
        <f t="shared" ref="G325:G388" si="6">SUM(H325:R325)</f>
        <v>0</v>
      </c>
      <c r="H325" s="136"/>
      <c r="I325" s="136"/>
      <c r="J325" s="136"/>
      <c r="K325" s="136"/>
      <c r="L325" s="136"/>
      <c r="M325" s="136"/>
      <c r="N325" s="136"/>
      <c r="O325" s="136"/>
      <c r="P325" s="136"/>
      <c r="Q325" s="137"/>
      <c r="R325" s="153"/>
      <c r="S325" s="180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6"/>
    </row>
    <row r="326" spans="1:96" s="4" customFormat="1" ht="17.149999999999999" customHeight="1" x14ac:dyDescent="0.35">
      <c r="A326" s="5"/>
      <c r="B326" s="9"/>
      <c r="C326" s="9"/>
      <c r="D326" s="9"/>
      <c r="F326" s="2"/>
      <c r="G326" s="128">
        <f t="shared" si="6"/>
        <v>0</v>
      </c>
      <c r="H326" s="136"/>
      <c r="I326" s="136"/>
      <c r="J326" s="136"/>
      <c r="K326" s="136"/>
      <c r="L326" s="136"/>
      <c r="M326" s="136"/>
      <c r="N326" s="136"/>
      <c r="O326" s="136"/>
      <c r="P326" s="136"/>
      <c r="Q326" s="137"/>
      <c r="R326" s="153"/>
      <c r="S326" s="180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6"/>
    </row>
    <row r="327" spans="1:96" s="4" customFormat="1" ht="17.149999999999999" customHeight="1" x14ac:dyDescent="0.35">
      <c r="A327" s="5"/>
      <c r="B327" s="9"/>
      <c r="C327" s="9"/>
      <c r="D327" s="9"/>
      <c r="F327" s="2"/>
      <c r="G327" s="128">
        <f t="shared" si="6"/>
        <v>0</v>
      </c>
      <c r="H327" s="136"/>
      <c r="I327" s="136"/>
      <c r="J327" s="136"/>
      <c r="K327" s="136"/>
      <c r="L327" s="136"/>
      <c r="M327" s="136"/>
      <c r="N327" s="136"/>
      <c r="O327" s="136"/>
      <c r="P327" s="136"/>
      <c r="Q327" s="137"/>
      <c r="R327" s="153"/>
      <c r="S327" s="180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6"/>
    </row>
    <row r="328" spans="1:96" s="4" customFormat="1" ht="17.149999999999999" customHeight="1" x14ac:dyDescent="0.35">
      <c r="A328" s="5"/>
      <c r="B328" s="9"/>
      <c r="C328" s="9"/>
      <c r="D328" s="9"/>
      <c r="F328" s="2"/>
      <c r="G328" s="128">
        <f t="shared" si="6"/>
        <v>0</v>
      </c>
      <c r="H328" s="136"/>
      <c r="I328" s="136"/>
      <c r="J328" s="136"/>
      <c r="K328" s="136"/>
      <c r="L328" s="136"/>
      <c r="M328" s="136"/>
      <c r="N328" s="136"/>
      <c r="O328" s="136"/>
      <c r="P328" s="136"/>
      <c r="Q328" s="137"/>
      <c r="R328" s="153"/>
      <c r="S328" s="180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6"/>
    </row>
    <row r="329" spans="1:96" s="4" customFormat="1" ht="17.149999999999999" customHeight="1" x14ac:dyDescent="0.35">
      <c r="A329" s="5"/>
      <c r="B329" s="9"/>
      <c r="C329" s="9"/>
      <c r="D329" s="9"/>
      <c r="F329" s="2"/>
      <c r="G329" s="128">
        <f t="shared" si="6"/>
        <v>0</v>
      </c>
      <c r="H329" s="136"/>
      <c r="I329" s="136"/>
      <c r="J329" s="136"/>
      <c r="K329" s="136"/>
      <c r="L329" s="136"/>
      <c r="M329" s="136"/>
      <c r="N329" s="136"/>
      <c r="O329" s="136"/>
      <c r="P329" s="136"/>
      <c r="Q329" s="137"/>
      <c r="R329" s="153"/>
      <c r="S329" s="180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6"/>
    </row>
    <row r="330" spans="1:96" s="4" customFormat="1" ht="17.149999999999999" customHeight="1" x14ac:dyDescent="0.35">
      <c r="A330" s="5"/>
      <c r="B330" s="9"/>
      <c r="C330" s="9"/>
      <c r="D330" s="9"/>
      <c r="F330" s="2"/>
      <c r="G330" s="128">
        <f t="shared" si="6"/>
        <v>0</v>
      </c>
      <c r="H330" s="136"/>
      <c r="I330" s="136"/>
      <c r="J330" s="136"/>
      <c r="K330" s="136"/>
      <c r="L330" s="136"/>
      <c r="M330" s="136"/>
      <c r="N330" s="136"/>
      <c r="O330" s="136"/>
      <c r="P330" s="136"/>
      <c r="Q330" s="137"/>
      <c r="R330" s="153"/>
      <c r="S330" s="180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6"/>
    </row>
    <row r="331" spans="1:96" s="4" customFormat="1" ht="17.149999999999999" customHeight="1" x14ac:dyDescent="0.35">
      <c r="A331" s="5"/>
      <c r="B331" s="9"/>
      <c r="C331" s="9"/>
      <c r="D331" s="9"/>
      <c r="F331" s="2"/>
      <c r="G331" s="128">
        <f t="shared" si="6"/>
        <v>0</v>
      </c>
      <c r="H331" s="136"/>
      <c r="I331" s="136"/>
      <c r="J331" s="136"/>
      <c r="K331" s="136"/>
      <c r="L331" s="136"/>
      <c r="M331" s="136"/>
      <c r="N331" s="136"/>
      <c r="O331" s="136"/>
      <c r="P331" s="136"/>
      <c r="Q331" s="137"/>
      <c r="R331" s="153"/>
      <c r="S331" s="180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6"/>
    </row>
    <row r="332" spans="1:96" s="4" customFormat="1" ht="17.149999999999999" customHeight="1" x14ac:dyDescent="0.35">
      <c r="A332" s="5"/>
      <c r="B332" s="9"/>
      <c r="C332" s="9"/>
      <c r="D332" s="9"/>
      <c r="F332" s="2"/>
      <c r="G332" s="128">
        <f t="shared" si="6"/>
        <v>0</v>
      </c>
      <c r="H332" s="136"/>
      <c r="I332" s="136"/>
      <c r="J332" s="136"/>
      <c r="K332" s="136"/>
      <c r="L332" s="136"/>
      <c r="M332" s="136"/>
      <c r="N332" s="136"/>
      <c r="O332" s="136"/>
      <c r="P332" s="136"/>
      <c r="Q332" s="137"/>
      <c r="R332" s="153"/>
      <c r="S332" s="180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6"/>
    </row>
    <row r="333" spans="1:96" s="4" customFormat="1" ht="17.149999999999999" customHeight="1" x14ac:dyDescent="0.35">
      <c r="A333" s="5"/>
      <c r="B333" s="9"/>
      <c r="C333" s="9"/>
      <c r="D333" s="9"/>
      <c r="F333" s="2"/>
      <c r="G333" s="128">
        <f t="shared" si="6"/>
        <v>0</v>
      </c>
      <c r="H333" s="136"/>
      <c r="I333" s="136"/>
      <c r="J333" s="136"/>
      <c r="K333" s="136"/>
      <c r="L333" s="136"/>
      <c r="M333" s="136"/>
      <c r="N333" s="136"/>
      <c r="O333" s="136"/>
      <c r="P333" s="136"/>
      <c r="Q333" s="137"/>
      <c r="R333" s="153"/>
      <c r="S333" s="180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6"/>
    </row>
    <row r="334" spans="1:96" s="4" customFormat="1" ht="17.149999999999999" customHeight="1" x14ac:dyDescent="0.35">
      <c r="A334" s="5"/>
      <c r="B334" s="9"/>
      <c r="C334" s="9"/>
      <c r="D334" s="9"/>
      <c r="F334" s="2"/>
      <c r="G334" s="128">
        <f t="shared" si="6"/>
        <v>0</v>
      </c>
      <c r="H334" s="136"/>
      <c r="I334" s="136"/>
      <c r="J334" s="136"/>
      <c r="K334" s="136"/>
      <c r="L334" s="136"/>
      <c r="M334" s="136"/>
      <c r="N334" s="136"/>
      <c r="O334" s="136"/>
      <c r="P334" s="136"/>
      <c r="Q334" s="137"/>
      <c r="R334" s="153"/>
      <c r="S334" s="180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6"/>
    </row>
    <row r="335" spans="1:96" s="4" customFormat="1" ht="17.149999999999999" customHeight="1" x14ac:dyDescent="0.35">
      <c r="A335" s="5"/>
      <c r="B335" s="9"/>
      <c r="C335" s="9"/>
      <c r="D335" s="9"/>
      <c r="F335" s="2"/>
      <c r="G335" s="128">
        <f t="shared" si="6"/>
        <v>0</v>
      </c>
      <c r="H335" s="136"/>
      <c r="I335" s="136"/>
      <c r="J335" s="136"/>
      <c r="K335" s="136"/>
      <c r="L335" s="136"/>
      <c r="M335" s="136"/>
      <c r="N335" s="136"/>
      <c r="O335" s="136"/>
      <c r="P335" s="136"/>
      <c r="Q335" s="137"/>
      <c r="R335" s="153"/>
      <c r="S335" s="180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6"/>
    </row>
    <row r="336" spans="1:96" s="4" customFormat="1" ht="17.149999999999999" customHeight="1" x14ac:dyDescent="0.35">
      <c r="A336" s="5"/>
      <c r="B336" s="9"/>
      <c r="C336" s="9"/>
      <c r="D336" s="9"/>
      <c r="F336" s="2"/>
      <c r="G336" s="128">
        <f t="shared" si="6"/>
        <v>0</v>
      </c>
      <c r="H336" s="136"/>
      <c r="I336" s="136"/>
      <c r="J336" s="136"/>
      <c r="K336" s="136"/>
      <c r="L336" s="136"/>
      <c r="M336" s="136"/>
      <c r="N336" s="136"/>
      <c r="O336" s="136"/>
      <c r="P336" s="136"/>
      <c r="Q336" s="137"/>
      <c r="R336" s="153"/>
      <c r="S336" s="180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6"/>
    </row>
    <row r="337" spans="1:96" s="4" customFormat="1" ht="17.149999999999999" customHeight="1" x14ac:dyDescent="0.35">
      <c r="A337" s="5"/>
      <c r="B337" s="9"/>
      <c r="C337" s="9"/>
      <c r="D337" s="9"/>
      <c r="F337" s="2"/>
      <c r="G337" s="128">
        <f t="shared" si="6"/>
        <v>0</v>
      </c>
      <c r="H337" s="136"/>
      <c r="I337" s="136"/>
      <c r="J337" s="136"/>
      <c r="K337" s="136"/>
      <c r="L337" s="136"/>
      <c r="M337" s="136"/>
      <c r="N337" s="136"/>
      <c r="O337" s="136"/>
      <c r="P337" s="136"/>
      <c r="Q337" s="137"/>
      <c r="R337" s="153"/>
      <c r="S337" s="180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6"/>
    </row>
    <row r="338" spans="1:96" s="4" customFormat="1" ht="17.149999999999999" customHeight="1" x14ac:dyDescent="0.35">
      <c r="A338" s="5"/>
      <c r="B338" s="9"/>
      <c r="C338" s="9"/>
      <c r="D338" s="9"/>
      <c r="F338" s="2"/>
      <c r="G338" s="128">
        <f t="shared" si="6"/>
        <v>0</v>
      </c>
      <c r="H338" s="136"/>
      <c r="I338" s="136"/>
      <c r="J338" s="136"/>
      <c r="K338" s="136"/>
      <c r="L338" s="136"/>
      <c r="M338" s="136"/>
      <c r="N338" s="136"/>
      <c r="O338" s="136"/>
      <c r="P338" s="136"/>
      <c r="Q338" s="137"/>
      <c r="R338" s="153"/>
      <c r="S338" s="180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6"/>
    </row>
    <row r="339" spans="1:96" s="4" customFormat="1" ht="17.149999999999999" customHeight="1" x14ac:dyDescent="0.35">
      <c r="A339" s="5"/>
      <c r="B339" s="9"/>
      <c r="C339" s="9"/>
      <c r="D339" s="9"/>
      <c r="F339" s="2"/>
      <c r="G339" s="128">
        <f t="shared" si="6"/>
        <v>0</v>
      </c>
      <c r="H339" s="136"/>
      <c r="I339" s="136"/>
      <c r="J339" s="136"/>
      <c r="K339" s="136"/>
      <c r="L339" s="136"/>
      <c r="M339" s="136"/>
      <c r="N339" s="136"/>
      <c r="O339" s="136"/>
      <c r="P339" s="136"/>
      <c r="Q339" s="137"/>
      <c r="R339" s="153"/>
      <c r="S339" s="180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6"/>
    </row>
    <row r="340" spans="1:96" s="4" customFormat="1" ht="17.149999999999999" customHeight="1" x14ac:dyDescent="0.35">
      <c r="A340" s="5"/>
      <c r="B340" s="9"/>
      <c r="C340" s="9"/>
      <c r="D340" s="9"/>
      <c r="F340" s="2"/>
      <c r="G340" s="128">
        <f t="shared" si="6"/>
        <v>0</v>
      </c>
      <c r="H340" s="136"/>
      <c r="I340" s="136"/>
      <c r="J340" s="136"/>
      <c r="K340" s="136"/>
      <c r="L340" s="136"/>
      <c r="M340" s="136"/>
      <c r="N340" s="136"/>
      <c r="O340" s="136"/>
      <c r="P340" s="136"/>
      <c r="Q340" s="137"/>
      <c r="R340" s="153"/>
      <c r="S340" s="180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6"/>
    </row>
    <row r="341" spans="1:96" s="4" customFormat="1" ht="17.149999999999999" customHeight="1" x14ac:dyDescent="0.35">
      <c r="A341" s="5"/>
      <c r="B341" s="9"/>
      <c r="C341" s="9"/>
      <c r="D341" s="9"/>
      <c r="F341" s="2"/>
      <c r="G341" s="128">
        <f t="shared" si="6"/>
        <v>0</v>
      </c>
      <c r="H341" s="136"/>
      <c r="I341" s="136"/>
      <c r="J341" s="136"/>
      <c r="K341" s="136"/>
      <c r="L341" s="136"/>
      <c r="M341" s="136"/>
      <c r="N341" s="136"/>
      <c r="O341" s="136"/>
      <c r="P341" s="136"/>
      <c r="Q341" s="137"/>
      <c r="R341" s="153"/>
      <c r="S341" s="180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6"/>
    </row>
    <row r="342" spans="1:96" s="4" customFormat="1" ht="17.149999999999999" customHeight="1" x14ac:dyDescent="0.35">
      <c r="A342" s="5"/>
      <c r="B342" s="9"/>
      <c r="C342" s="9"/>
      <c r="D342" s="9"/>
      <c r="F342" s="2"/>
      <c r="G342" s="128">
        <f t="shared" si="6"/>
        <v>0</v>
      </c>
      <c r="H342" s="136"/>
      <c r="I342" s="136"/>
      <c r="J342" s="136"/>
      <c r="K342" s="136"/>
      <c r="L342" s="136"/>
      <c r="M342" s="136"/>
      <c r="N342" s="136"/>
      <c r="O342" s="136"/>
      <c r="P342" s="136"/>
      <c r="Q342" s="137"/>
      <c r="R342" s="153"/>
      <c r="S342" s="180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6"/>
    </row>
    <row r="343" spans="1:96" s="4" customFormat="1" ht="17.149999999999999" customHeight="1" x14ac:dyDescent="0.35">
      <c r="A343" s="5"/>
      <c r="B343" s="9"/>
      <c r="C343" s="9"/>
      <c r="D343" s="9"/>
      <c r="F343" s="2"/>
      <c r="G343" s="128">
        <f t="shared" si="6"/>
        <v>0</v>
      </c>
      <c r="H343" s="136"/>
      <c r="I343" s="136"/>
      <c r="J343" s="136"/>
      <c r="K343" s="136"/>
      <c r="L343" s="136"/>
      <c r="M343" s="136"/>
      <c r="N343" s="136"/>
      <c r="O343" s="136"/>
      <c r="P343" s="136"/>
      <c r="Q343" s="137"/>
      <c r="R343" s="153"/>
      <c r="S343" s="180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6"/>
    </row>
    <row r="344" spans="1:96" s="4" customFormat="1" ht="17.149999999999999" customHeight="1" x14ac:dyDescent="0.35">
      <c r="A344" s="5"/>
      <c r="B344" s="9"/>
      <c r="C344" s="9"/>
      <c r="D344" s="9"/>
      <c r="F344" s="2"/>
      <c r="G344" s="128">
        <f t="shared" si="6"/>
        <v>0</v>
      </c>
      <c r="H344" s="136"/>
      <c r="I344" s="136"/>
      <c r="J344" s="136"/>
      <c r="K344" s="136"/>
      <c r="L344" s="136"/>
      <c r="M344" s="136"/>
      <c r="N344" s="136"/>
      <c r="O344" s="136"/>
      <c r="P344" s="136"/>
      <c r="Q344" s="137"/>
      <c r="R344" s="153"/>
      <c r="S344" s="180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6"/>
    </row>
    <row r="345" spans="1:96" s="4" customFormat="1" ht="17.149999999999999" customHeight="1" x14ac:dyDescent="0.35">
      <c r="A345" s="5"/>
      <c r="B345" s="9"/>
      <c r="C345" s="9"/>
      <c r="D345" s="9"/>
      <c r="F345" s="2"/>
      <c r="G345" s="128">
        <f t="shared" si="6"/>
        <v>0</v>
      </c>
      <c r="H345" s="136"/>
      <c r="I345" s="136"/>
      <c r="J345" s="136"/>
      <c r="K345" s="136"/>
      <c r="L345" s="136"/>
      <c r="M345" s="136"/>
      <c r="N345" s="136"/>
      <c r="O345" s="136"/>
      <c r="P345" s="136"/>
      <c r="Q345" s="137"/>
      <c r="R345" s="153"/>
      <c r="S345" s="180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6"/>
    </row>
    <row r="346" spans="1:96" s="4" customFormat="1" ht="17.149999999999999" customHeight="1" x14ac:dyDescent="0.35">
      <c r="A346" s="5"/>
      <c r="B346" s="9"/>
      <c r="C346" s="9"/>
      <c r="D346" s="9"/>
      <c r="F346" s="2"/>
      <c r="G346" s="128">
        <f t="shared" si="6"/>
        <v>0</v>
      </c>
      <c r="H346" s="136"/>
      <c r="I346" s="136"/>
      <c r="J346" s="136"/>
      <c r="K346" s="136"/>
      <c r="L346" s="136"/>
      <c r="M346" s="136"/>
      <c r="N346" s="136"/>
      <c r="O346" s="136"/>
      <c r="P346" s="136"/>
      <c r="Q346" s="137"/>
      <c r="R346" s="153"/>
      <c r="S346" s="180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6"/>
    </row>
    <row r="347" spans="1:96" s="4" customFormat="1" ht="17.149999999999999" customHeight="1" x14ac:dyDescent="0.35">
      <c r="A347" s="5"/>
      <c r="B347" s="9"/>
      <c r="C347" s="9"/>
      <c r="D347" s="9"/>
      <c r="F347" s="2"/>
      <c r="G347" s="128">
        <f t="shared" si="6"/>
        <v>0</v>
      </c>
      <c r="H347" s="136"/>
      <c r="I347" s="136"/>
      <c r="J347" s="136"/>
      <c r="K347" s="136"/>
      <c r="L347" s="136"/>
      <c r="M347" s="136"/>
      <c r="N347" s="136"/>
      <c r="O347" s="136"/>
      <c r="P347" s="136"/>
      <c r="Q347" s="137"/>
      <c r="R347" s="153"/>
      <c r="S347" s="180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6"/>
    </row>
    <row r="348" spans="1:96" s="4" customFormat="1" ht="17.149999999999999" customHeight="1" x14ac:dyDescent="0.35">
      <c r="A348" s="5"/>
      <c r="B348" s="9"/>
      <c r="C348" s="9"/>
      <c r="D348" s="9"/>
      <c r="F348" s="2"/>
      <c r="G348" s="128">
        <f t="shared" si="6"/>
        <v>0</v>
      </c>
      <c r="H348" s="136"/>
      <c r="I348" s="136"/>
      <c r="J348" s="136"/>
      <c r="K348" s="136"/>
      <c r="L348" s="136"/>
      <c r="M348" s="136"/>
      <c r="N348" s="136"/>
      <c r="O348" s="136"/>
      <c r="P348" s="136"/>
      <c r="Q348" s="137"/>
      <c r="R348" s="153"/>
      <c r="S348" s="180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6"/>
    </row>
    <row r="349" spans="1:96" s="4" customFormat="1" ht="17.149999999999999" customHeight="1" x14ac:dyDescent="0.35">
      <c r="A349" s="5"/>
      <c r="B349" s="9"/>
      <c r="C349" s="9"/>
      <c r="D349" s="9"/>
      <c r="F349" s="2"/>
      <c r="G349" s="128">
        <f t="shared" si="6"/>
        <v>0</v>
      </c>
      <c r="H349" s="136"/>
      <c r="I349" s="136"/>
      <c r="J349" s="136"/>
      <c r="K349" s="136"/>
      <c r="L349" s="136"/>
      <c r="M349" s="136"/>
      <c r="N349" s="136"/>
      <c r="O349" s="136"/>
      <c r="P349" s="136"/>
      <c r="Q349" s="137"/>
      <c r="R349" s="153"/>
      <c r="S349" s="180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6"/>
    </row>
    <row r="350" spans="1:96" s="4" customFormat="1" ht="17.149999999999999" customHeight="1" x14ac:dyDescent="0.35">
      <c r="A350" s="5"/>
      <c r="B350" s="9"/>
      <c r="C350" s="9"/>
      <c r="D350" s="9"/>
      <c r="F350" s="2"/>
      <c r="G350" s="128">
        <f t="shared" si="6"/>
        <v>0</v>
      </c>
      <c r="H350" s="136"/>
      <c r="I350" s="136"/>
      <c r="J350" s="136"/>
      <c r="K350" s="136"/>
      <c r="L350" s="136"/>
      <c r="M350" s="136"/>
      <c r="N350" s="136"/>
      <c r="O350" s="136"/>
      <c r="P350" s="136"/>
      <c r="Q350" s="137"/>
      <c r="R350" s="153"/>
      <c r="S350" s="180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6"/>
    </row>
    <row r="351" spans="1:96" s="4" customFormat="1" ht="17.149999999999999" customHeight="1" x14ac:dyDescent="0.35">
      <c r="A351" s="5"/>
      <c r="B351" s="9"/>
      <c r="C351" s="9"/>
      <c r="D351" s="9"/>
      <c r="F351" s="2"/>
      <c r="G351" s="128">
        <f t="shared" si="6"/>
        <v>0</v>
      </c>
      <c r="H351" s="136"/>
      <c r="I351" s="136"/>
      <c r="J351" s="136"/>
      <c r="K351" s="136"/>
      <c r="L351" s="136"/>
      <c r="M351" s="136"/>
      <c r="N351" s="136"/>
      <c r="O351" s="136"/>
      <c r="P351" s="136"/>
      <c r="Q351" s="137"/>
      <c r="R351" s="153"/>
      <c r="S351" s="180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6"/>
    </row>
    <row r="352" spans="1:96" s="4" customFormat="1" ht="17.149999999999999" customHeight="1" x14ac:dyDescent="0.35">
      <c r="A352" s="5"/>
      <c r="B352" s="9"/>
      <c r="C352" s="9"/>
      <c r="D352" s="9"/>
      <c r="F352" s="2"/>
      <c r="G352" s="128">
        <f t="shared" si="6"/>
        <v>0</v>
      </c>
      <c r="H352" s="136"/>
      <c r="I352" s="136"/>
      <c r="J352" s="136"/>
      <c r="K352" s="136"/>
      <c r="L352" s="136"/>
      <c r="M352" s="136"/>
      <c r="N352" s="136"/>
      <c r="O352" s="136"/>
      <c r="P352" s="136"/>
      <c r="Q352" s="137"/>
      <c r="R352" s="153"/>
      <c r="S352" s="180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6"/>
    </row>
    <row r="353" spans="1:96" s="4" customFormat="1" ht="17.149999999999999" customHeight="1" x14ac:dyDescent="0.35">
      <c r="A353" s="5"/>
      <c r="B353" s="9"/>
      <c r="C353" s="9"/>
      <c r="D353" s="9"/>
      <c r="F353" s="2"/>
      <c r="G353" s="128">
        <f t="shared" si="6"/>
        <v>0</v>
      </c>
      <c r="H353" s="136"/>
      <c r="I353" s="136"/>
      <c r="J353" s="136"/>
      <c r="K353" s="136"/>
      <c r="L353" s="136"/>
      <c r="M353" s="136"/>
      <c r="N353" s="136"/>
      <c r="O353" s="136"/>
      <c r="P353" s="136"/>
      <c r="Q353" s="137"/>
      <c r="R353" s="153"/>
      <c r="S353" s="180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6"/>
    </row>
    <row r="354" spans="1:96" s="4" customFormat="1" ht="17.149999999999999" customHeight="1" x14ac:dyDescent="0.35">
      <c r="A354" s="5"/>
      <c r="B354" s="9"/>
      <c r="C354" s="9"/>
      <c r="D354" s="9"/>
      <c r="F354" s="2"/>
      <c r="G354" s="128">
        <f t="shared" si="6"/>
        <v>0</v>
      </c>
      <c r="H354" s="136"/>
      <c r="I354" s="136"/>
      <c r="J354" s="136"/>
      <c r="K354" s="136"/>
      <c r="L354" s="136"/>
      <c r="M354" s="136"/>
      <c r="N354" s="136"/>
      <c r="O354" s="136"/>
      <c r="P354" s="136"/>
      <c r="Q354" s="137"/>
      <c r="R354" s="153"/>
      <c r="S354" s="180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6"/>
    </row>
    <row r="355" spans="1:96" s="4" customFormat="1" ht="17.149999999999999" customHeight="1" x14ac:dyDescent="0.35">
      <c r="A355" s="5"/>
      <c r="B355" s="9"/>
      <c r="C355" s="9"/>
      <c r="D355" s="9"/>
      <c r="F355" s="2"/>
      <c r="G355" s="128">
        <f t="shared" si="6"/>
        <v>0</v>
      </c>
      <c r="H355" s="136"/>
      <c r="I355" s="136"/>
      <c r="J355" s="136"/>
      <c r="K355" s="136"/>
      <c r="L355" s="136"/>
      <c r="M355" s="136"/>
      <c r="N355" s="136"/>
      <c r="O355" s="136"/>
      <c r="P355" s="136"/>
      <c r="Q355" s="137"/>
      <c r="R355" s="153"/>
      <c r="S355" s="180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6"/>
    </row>
    <row r="356" spans="1:96" s="4" customFormat="1" ht="17.149999999999999" customHeight="1" x14ac:dyDescent="0.35">
      <c r="A356" s="5"/>
      <c r="B356" s="9"/>
      <c r="C356" s="9"/>
      <c r="D356" s="9"/>
      <c r="F356" s="2"/>
      <c r="G356" s="128">
        <f t="shared" si="6"/>
        <v>0</v>
      </c>
      <c r="H356" s="136"/>
      <c r="I356" s="136"/>
      <c r="J356" s="136"/>
      <c r="K356" s="136"/>
      <c r="L356" s="136"/>
      <c r="M356" s="136"/>
      <c r="N356" s="136"/>
      <c r="O356" s="136"/>
      <c r="P356" s="136"/>
      <c r="Q356" s="137"/>
      <c r="R356" s="153"/>
      <c r="S356" s="180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6"/>
    </row>
    <row r="357" spans="1:96" s="4" customFormat="1" ht="17.149999999999999" customHeight="1" x14ac:dyDescent="0.35">
      <c r="A357" s="5"/>
      <c r="B357" s="9"/>
      <c r="C357" s="9"/>
      <c r="D357" s="9"/>
      <c r="F357" s="2"/>
      <c r="G357" s="128">
        <f t="shared" si="6"/>
        <v>0</v>
      </c>
      <c r="H357" s="136"/>
      <c r="I357" s="136"/>
      <c r="J357" s="136"/>
      <c r="K357" s="136"/>
      <c r="L357" s="136"/>
      <c r="M357" s="136"/>
      <c r="N357" s="136"/>
      <c r="O357" s="136"/>
      <c r="P357" s="136"/>
      <c r="Q357" s="137"/>
      <c r="R357" s="153"/>
      <c r="S357" s="180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6"/>
    </row>
    <row r="358" spans="1:96" s="4" customFormat="1" ht="17.149999999999999" customHeight="1" x14ac:dyDescent="0.35">
      <c r="A358" s="5"/>
      <c r="B358" s="9"/>
      <c r="C358" s="9"/>
      <c r="D358" s="9"/>
      <c r="F358" s="2"/>
      <c r="G358" s="128">
        <f t="shared" si="6"/>
        <v>0</v>
      </c>
      <c r="H358" s="136"/>
      <c r="I358" s="136"/>
      <c r="J358" s="136"/>
      <c r="K358" s="136"/>
      <c r="L358" s="136"/>
      <c r="M358" s="136"/>
      <c r="N358" s="136"/>
      <c r="O358" s="136"/>
      <c r="P358" s="136"/>
      <c r="Q358" s="137"/>
      <c r="R358" s="153"/>
      <c r="S358" s="180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6"/>
    </row>
    <row r="359" spans="1:96" s="4" customFormat="1" ht="17.149999999999999" customHeight="1" x14ac:dyDescent="0.35">
      <c r="A359" s="5"/>
      <c r="B359" s="9"/>
      <c r="C359" s="9"/>
      <c r="D359" s="9"/>
      <c r="F359" s="2"/>
      <c r="G359" s="128">
        <f t="shared" si="6"/>
        <v>0</v>
      </c>
      <c r="H359" s="136"/>
      <c r="I359" s="136"/>
      <c r="J359" s="136"/>
      <c r="K359" s="136"/>
      <c r="L359" s="136"/>
      <c r="M359" s="136"/>
      <c r="N359" s="136"/>
      <c r="O359" s="136"/>
      <c r="P359" s="136"/>
      <c r="Q359" s="137"/>
      <c r="R359" s="153"/>
      <c r="S359" s="180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6"/>
    </row>
    <row r="360" spans="1:96" s="4" customFormat="1" ht="17.149999999999999" customHeight="1" x14ac:dyDescent="0.35">
      <c r="A360" s="5"/>
      <c r="B360" s="9"/>
      <c r="C360" s="9"/>
      <c r="D360" s="9"/>
      <c r="F360" s="2"/>
      <c r="G360" s="128">
        <f t="shared" si="6"/>
        <v>0</v>
      </c>
      <c r="H360" s="136"/>
      <c r="I360" s="136"/>
      <c r="J360" s="136"/>
      <c r="K360" s="136"/>
      <c r="L360" s="136"/>
      <c r="M360" s="136"/>
      <c r="N360" s="136"/>
      <c r="O360" s="136"/>
      <c r="P360" s="136"/>
      <c r="Q360" s="137"/>
      <c r="R360" s="153"/>
      <c r="S360" s="180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6"/>
    </row>
    <row r="361" spans="1:96" s="4" customFormat="1" ht="17.149999999999999" customHeight="1" x14ac:dyDescent="0.35">
      <c r="A361" s="5"/>
      <c r="B361" s="9"/>
      <c r="C361" s="9"/>
      <c r="D361" s="9"/>
      <c r="F361" s="2"/>
      <c r="G361" s="128">
        <f t="shared" si="6"/>
        <v>0</v>
      </c>
      <c r="H361" s="136"/>
      <c r="I361" s="136"/>
      <c r="J361" s="136"/>
      <c r="K361" s="136"/>
      <c r="L361" s="136"/>
      <c r="M361" s="136"/>
      <c r="N361" s="136"/>
      <c r="O361" s="136"/>
      <c r="P361" s="136"/>
      <c r="Q361" s="137"/>
      <c r="R361" s="153"/>
      <c r="S361" s="180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6"/>
    </row>
    <row r="362" spans="1:96" s="4" customFormat="1" ht="17.149999999999999" customHeight="1" x14ac:dyDescent="0.35">
      <c r="A362" s="5"/>
      <c r="B362" s="9"/>
      <c r="C362" s="9"/>
      <c r="D362" s="9"/>
      <c r="F362" s="2"/>
      <c r="G362" s="128">
        <f t="shared" si="6"/>
        <v>0</v>
      </c>
      <c r="H362" s="136"/>
      <c r="I362" s="136"/>
      <c r="J362" s="136"/>
      <c r="K362" s="136"/>
      <c r="L362" s="136"/>
      <c r="M362" s="136"/>
      <c r="N362" s="136"/>
      <c r="O362" s="136"/>
      <c r="P362" s="136"/>
      <c r="Q362" s="137"/>
      <c r="R362" s="153"/>
      <c r="S362" s="180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6"/>
    </row>
    <row r="363" spans="1:96" s="4" customFormat="1" ht="17.149999999999999" customHeight="1" x14ac:dyDescent="0.35">
      <c r="A363" s="5"/>
      <c r="B363" s="9"/>
      <c r="C363" s="9"/>
      <c r="D363" s="9"/>
      <c r="F363" s="2"/>
      <c r="G363" s="128">
        <f t="shared" si="6"/>
        <v>0</v>
      </c>
      <c r="H363" s="136"/>
      <c r="I363" s="136"/>
      <c r="J363" s="136"/>
      <c r="K363" s="136"/>
      <c r="L363" s="136"/>
      <c r="M363" s="136"/>
      <c r="N363" s="136"/>
      <c r="O363" s="136"/>
      <c r="P363" s="136"/>
      <c r="Q363" s="137"/>
      <c r="R363" s="153"/>
      <c r="S363" s="180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6"/>
    </row>
    <row r="364" spans="1:96" s="4" customFormat="1" ht="17.149999999999999" customHeight="1" x14ac:dyDescent="0.35">
      <c r="A364" s="5"/>
      <c r="B364" s="9"/>
      <c r="C364" s="9"/>
      <c r="D364" s="9"/>
      <c r="F364" s="2"/>
      <c r="G364" s="128">
        <f t="shared" si="6"/>
        <v>0</v>
      </c>
      <c r="H364" s="136"/>
      <c r="I364" s="136"/>
      <c r="J364" s="136"/>
      <c r="K364" s="136"/>
      <c r="L364" s="136"/>
      <c r="M364" s="136"/>
      <c r="N364" s="136"/>
      <c r="O364" s="136"/>
      <c r="P364" s="136"/>
      <c r="Q364" s="137"/>
      <c r="R364" s="153"/>
      <c r="S364" s="180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6"/>
    </row>
    <row r="365" spans="1:96" s="4" customFormat="1" ht="17.149999999999999" customHeight="1" x14ac:dyDescent="0.35">
      <c r="A365" s="5"/>
      <c r="B365" s="9"/>
      <c r="C365" s="9"/>
      <c r="D365" s="9"/>
      <c r="F365" s="2"/>
      <c r="G365" s="128">
        <f t="shared" si="6"/>
        <v>0</v>
      </c>
      <c r="H365" s="136"/>
      <c r="I365" s="136"/>
      <c r="J365" s="136"/>
      <c r="K365" s="136"/>
      <c r="L365" s="136"/>
      <c r="M365" s="136"/>
      <c r="N365" s="136"/>
      <c r="O365" s="136"/>
      <c r="P365" s="136"/>
      <c r="Q365" s="137"/>
      <c r="R365" s="153"/>
      <c r="S365" s="180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6"/>
    </row>
    <row r="366" spans="1:96" s="4" customFormat="1" ht="17.149999999999999" customHeight="1" x14ac:dyDescent="0.35">
      <c r="A366" s="5"/>
      <c r="B366" s="9"/>
      <c r="C366" s="9"/>
      <c r="D366" s="9"/>
      <c r="F366" s="2"/>
      <c r="G366" s="128">
        <f t="shared" si="6"/>
        <v>0</v>
      </c>
      <c r="H366" s="136"/>
      <c r="I366" s="136"/>
      <c r="J366" s="136"/>
      <c r="K366" s="136"/>
      <c r="L366" s="136"/>
      <c r="M366" s="136"/>
      <c r="N366" s="136"/>
      <c r="O366" s="136"/>
      <c r="P366" s="136"/>
      <c r="Q366" s="137"/>
      <c r="R366" s="153"/>
      <c r="S366" s="180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6"/>
    </row>
    <row r="367" spans="1:96" s="4" customFormat="1" ht="17.149999999999999" customHeight="1" x14ac:dyDescent="0.35">
      <c r="A367" s="5"/>
      <c r="B367" s="9"/>
      <c r="C367" s="9"/>
      <c r="D367" s="9"/>
      <c r="F367" s="2"/>
      <c r="G367" s="128">
        <f t="shared" si="6"/>
        <v>0</v>
      </c>
      <c r="H367" s="136"/>
      <c r="I367" s="136"/>
      <c r="J367" s="136"/>
      <c r="K367" s="136"/>
      <c r="L367" s="136"/>
      <c r="M367" s="136"/>
      <c r="N367" s="136"/>
      <c r="O367" s="136"/>
      <c r="P367" s="136"/>
      <c r="Q367" s="137"/>
      <c r="R367" s="153"/>
      <c r="S367" s="180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6"/>
    </row>
    <row r="368" spans="1:96" s="4" customFormat="1" ht="17.149999999999999" customHeight="1" x14ac:dyDescent="0.35">
      <c r="A368" s="5"/>
      <c r="B368" s="9"/>
      <c r="C368" s="9"/>
      <c r="D368" s="9"/>
      <c r="F368" s="2"/>
      <c r="G368" s="128">
        <f t="shared" si="6"/>
        <v>0</v>
      </c>
      <c r="H368" s="136"/>
      <c r="I368" s="136"/>
      <c r="J368" s="136"/>
      <c r="K368" s="136"/>
      <c r="L368" s="136"/>
      <c r="M368" s="136"/>
      <c r="N368" s="136"/>
      <c r="O368" s="136"/>
      <c r="P368" s="136"/>
      <c r="Q368" s="137"/>
      <c r="R368" s="153"/>
      <c r="S368" s="180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6"/>
    </row>
    <row r="369" spans="1:96" s="4" customFormat="1" ht="17.149999999999999" customHeight="1" x14ac:dyDescent="0.35">
      <c r="A369" s="5"/>
      <c r="B369" s="9"/>
      <c r="C369" s="9"/>
      <c r="D369" s="9"/>
      <c r="F369" s="2"/>
      <c r="G369" s="128">
        <f t="shared" si="6"/>
        <v>0</v>
      </c>
      <c r="H369" s="136"/>
      <c r="I369" s="136"/>
      <c r="J369" s="136"/>
      <c r="K369" s="136"/>
      <c r="L369" s="136"/>
      <c r="M369" s="136"/>
      <c r="N369" s="136"/>
      <c r="O369" s="136"/>
      <c r="P369" s="136"/>
      <c r="Q369" s="137"/>
      <c r="R369" s="153"/>
      <c r="S369" s="180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6"/>
    </row>
    <row r="370" spans="1:96" s="4" customFormat="1" ht="17.149999999999999" customHeight="1" x14ac:dyDescent="0.35">
      <c r="A370" s="5"/>
      <c r="B370" s="9"/>
      <c r="C370" s="9"/>
      <c r="D370" s="9"/>
      <c r="F370" s="2"/>
      <c r="G370" s="128">
        <f t="shared" si="6"/>
        <v>0</v>
      </c>
      <c r="H370" s="136"/>
      <c r="I370" s="136"/>
      <c r="J370" s="136"/>
      <c r="K370" s="136"/>
      <c r="L370" s="136"/>
      <c r="M370" s="136"/>
      <c r="N370" s="136"/>
      <c r="O370" s="136"/>
      <c r="P370" s="136"/>
      <c r="Q370" s="137"/>
      <c r="R370" s="153"/>
      <c r="S370" s="180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6"/>
    </row>
    <row r="371" spans="1:96" s="4" customFormat="1" ht="17.149999999999999" customHeight="1" x14ac:dyDescent="0.35">
      <c r="A371" s="5"/>
      <c r="B371" s="9"/>
      <c r="C371" s="9"/>
      <c r="D371" s="9"/>
      <c r="F371" s="2"/>
      <c r="G371" s="128">
        <f t="shared" si="6"/>
        <v>0</v>
      </c>
      <c r="H371" s="136"/>
      <c r="I371" s="136"/>
      <c r="J371" s="136"/>
      <c r="K371" s="136"/>
      <c r="L371" s="136"/>
      <c r="M371" s="136"/>
      <c r="N371" s="136"/>
      <c r="O371" s="136"/>
      <c r="P371" s="136"/>
      <c r="Q371" s="137"/>
      <c r="R371" s="153"/>
      <c r="S371" s="180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6"/>
    </row>
    <row r="372" spans="1:96" s="4" customFormat="1" ht="17.149999999999999" customHeight="1" x14ac:dyDescent="0.35">
      <c r="A372" s="5"/>
      <c r="B372" s="9"/>
      <c r="C372" s="9"/>
      <c r="D372" s="9"/>
      <c r="F372" s="2"/>
      <c r="G372" s="128">
        <f t="shared" si="6"/>
        <v>0</v>
      </c>
      <c r="H372" s="136"/>
      <c r="I372" s="136"/>
      <c r="J372" s="136"/>
      <c r="K372" s="136"/>
      <c r="L372" s="136"/>
      <c r="M372" s="136"/>
      <c r="N372" s="136"/>
      <c r="O372" s="136"/>
      <c r="P372" s="136"/>
      <c r="Q372" s="137"/>
      <c r="R372" s="153"/>
      <c r="S372" s="180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6"/>
    </row>
    <row r="373" spans="1:96" s="4" customFormat="1" ht="17.149999999999999" customHeight="1" x14ac:dyDescent="0.35">
      <c r="A373" s="5"/>
      <c r="B373" s="9"/>
      <c r="C373" s="9"/>
      <c r="D373" s="9"/>
      <c r="F373" s="2"/>
      <c r="G373" s="128">
        <f t="shared" si="6"/>
        <v>0</v>
      </c>
      <c r="H373" s="136"/>
      <c r="I373" s="136"/>
      <c r="J373" s="136"/>
      <c r="K373" s="136"/>
      <c r="L373" s="136"/>
      <c r="M373" s="136"/>
      <c r="N373" s="136"/>
      <c r="O373" s="136"/>
      <c r="P373" s="136"/>
      <c r="Q373" s="137"/>
      <c r="R373" s="153"/>
      <c r="S373" s="180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6"/>
    </row>
    <row r="374" spans="1:96" s="4" customFormat="1" ht="17.149999999999999" customHeight="1" x14ac:dyDescent="0.35">
      <c r="A374" s="5"/>
      <c r="B374" s="9"/>
      <c r="C374" s="9"/>
      <c r="D374" s="9"/>
      <c r="F374" s="2"/>
      <c r="G374" s="128">
        <f t="shared" si="6"/>
        <v>0</v>
      </c>
      <c r="H374" s="136"/>
      <c r="I374" s="136"/>
      <c r="J374" s="136"/>
      <c r="K374" s="136"/>
      <c r="L374" s="136"/>
      <c r="M374" s="136"/>
      <c r="N374" s="136"/>
      <c r="O374" s="136"/>
      <c r="P374" s="136"/>
      <c r="Q374" s="137"/>
      <c r="R374" s="153"/>
      <c r="S374" s="180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6"/>
    </row>
    <row r="375" spans="1:96" s="4" customFormat="1" ht="17.149999999999999" customHeight="1" x14ac:dyDescent="0.35">
      <c r="A375" s="5"/>
      <c r="B375" s="9"/>
      <c r="C375" s="9"/>
      <c r="D375" s="9"/>
      <c r="F375" s="2"/>
      <c r="G375" s="128">
        <f t="shared" si="6"/>
        <v>0</v>
      </c>
      <c r="H375" s="136"/>
      <c r="I375" s="136"/>
      <c r="J375" s="136"/>
      <c r="K375" s="136"/>
      <c r="L375" s="136"/>
      <c r="M375" s="136"/>
      <c r="N375" s="136"/>
      <c r="O375" s="136"/>
      <c r="P375" s="136"/>
      <c r="Q375" s="137"/>
      <c r="R375" s="153"/>
      <c r="S375" s="180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6"/>
    </row>
    <row r="376" spans="1:96" s="4" customFormat="1" ht="17.149999999999999" customHeight="1" x14ac:dyDescent="0.35">
      <c r="A376" s="5"/>
      <c r="B376" s="9"/>
      <c r="C376" s="9"/>
      <c r="D376" s="9"/>
      <c r="F376" s="2"/>
      <c r="G376" s="128">
        <f t="shared" si="6"/>
        <v>0</v>
      </c>
      <c r="H376" s="136"/>
      <c r="I376" s="136"/>
      <c r="J376" s="136"/>
      <c r="K376" s="136"/>
      <c r="L376" s="136"/>
      <c r="M376" s="136"/>
      <c r="N376" s="136"/>
      <c r="O376" s="136"/>
      <c r="P376" s="136"/>
      <c r="Q376" s="137"/>
      <c r="R376" s="153"/>
      <c r="S376" s="180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6"/>
    </row>
    <row r="377" spans="1:96" s="4" customFormat="1" ht="17.149999999999999" customHeight="1" x14ac:dyDescent="0.35">
      <c r="A377" s="5"/>
      <c r="B377" s="9"/>
      <c r="C377" s="9"/>
      <c r="D377" s="9"/>
      <c r="F377" s="2"/>
      <c r="G377" s="128">
        <f t="shared" si="6"/>
        <v>0</v>
      </c>
      <c r="H377" s="136"/>
      <c r="I377" s="136"/>
      <c r="J377" s="136"/>
      <c r="K377" s="136"/>
      <c r="L377" s="136"/>
      <c r="M377" s="136"/>
      <c r="N377" s="136"/>
      <c r="O377" s="136"/>
      <c r="P377" s="136"/>
      <c r="Q377" s="137"/>
      <c r="R377" s="153"/>
      <c r="S377" s="180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6"/>
    </row>
    <row r="378" spans="1:96" s="4" customFormat="1" ht="17.149999999999999" customHeight="1" x14ac:dyDescent="0.35">
      <c r="A378" s="5"/>
      <c r="B378" s="9"/>
      <c r="C378" s="9"/>
      <c r="D378" s="9"/>
      <c r="F378" s="2"/>
      <c r="G378" s="128">
        <f t="shared" si="6"/>
        <v>0</v>
      </c>
      <c r="H378" s="136"/>
      <c r="I378" s="136"/>
      <c r="J378" s="136"/>
      <c r="K378" s="136"/>
      <c r="L378" s="136"/>
      <c r="M378" s="136"/>
      <c r="N378" s="136"/>
      <c r="O378" s="136"/>
      <c r="P378" s="136"/>
      <c r="Q378" s="137"/>
      <c r="R378" s="153"/>
      <c r="S378" s="180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6"/>
    </row>
    <row r="379" spans="1:96" s="4" customFormat="1" ht="17.149999999999999" customHeight="1" x14ac:dyDescent="0.35">
      <c r="A379" s="5"/>
      <c r="B379" s="9"/>
      <c r="C379" s="9"/>
      <c r="D379" s="9"/>
      <c r="F379" s="2"/>
      <c r="G379" s="128">
        <f t="shared" si="6"/>
        <v>0</v>
      </c>
      <c r="H379" s="136"/>
      <c r="I379" s="136"/>
      <c r="J379" s="136"/>
      <c r="K379" s="136"/>
      <c r="L379" s="136"/>
      <c r="M379" s="136"/>
      <c r="N379" s="136"/>
      <c r="O379" s="136"/>
      <c r="P379" s="136"/>
      <c r="Q379" s="137"/>
      <c r="R379" s="153"/>
      <c r="S379" s="180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6"/>
    </row>
    <row r="380" spans="1:96" s="4" customFormat="1" ht="17.149999999999999" customHeight="1" x14ac:dyDescent="0.35">
      <c r="A380" s="5"/>
      <c r="B380" s="9"/>
      <c r="C380" s="9"/>
      <c r="D380" s="9"/>
      <c r="F380" s="2"/>
      <c r="G380" s="128">
        <f t="shared" si="6"/>
        <v>0</v>
      </c>
      <c r="H380" s="136"/>
      <c r="I380" s="136"/>
      <c r="J380" s="136"/>
      <c r="K380" s="136"/>
      <c r="L380" s="136"/>
      <c r="M380" s="136"/>
      <c r="N380" s="136"/>
      <c r="O380" s="136"/>
      <c r="P380" s="136"/>
      <c r="Q380" s="137"/>
      <c r="R380" s="153"/>
      <c r="S380" s="180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6"/>
    </row>
    <row r="381" spans="1:96" s="4" customFormat="1" ht="17.149999999999999" customHeight="1" x14ac:dyDescent="0.35">
      <c r="A381" s="5"/>
      <c r="B381" s="9"/>
      <c r="C381" s="9"/>
      <c r="D381" s="9"/>
      <c r="F381" s="2"/>
      <c r="G381" s="128">
        <f t="shared" si="6"/>
        <v>0</v>
      </c>
      <c r="H381" s="136"/>
      <c r="I381" s="136"/>
      <c r="J381" s="136"/>
      <c r="K381" s="136"/>
      <c r="L381" s="136"/>
      <c r="M381" s="136"/>
      <c r="N381" s="136"/>
      <c r="O381" s="136"/>
      <c r="P381" s="136"/>
      <c r="Q381" s="137"/>
      <c r="R381" s="153"/>
      <c r="S381" s="180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6"/>
    </row>
    <row r="382" spans="1:96" s="4" customFormat="1" ht="17.149999999999999" customHeight="1" x14ac:dyDescent="0.35">
      <c r="A382" s="5"/>
      <c r="B382" s="9"/>
      <c r="C382" s="9"/>
      <c r="D382" s="9"/>
      <c r="F382" s="2"/>
      <c r="G382" s="128">
        <f t="shared" si="6"/>
        <v>0</v>
      </c>
      <c r="H382" s="136"/>
      <c r="I382" s="136"/>
      <c r="J382" s="136"/>
      <c r="K382" s="136"/>
      <c r="L382" s="136"/>
      <c r="M382" s="136"/>
      <c r="N382" s="136"/>
      <c r="O382" s="136"/>
      <c r="P382" s="136"/>
      <c r="Q382" s="137"/>
      <c r="R382" s="153"/>
      <c r="S382" s="180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6"/>
    </row>
    <row r="383" spans="1:96" s="4" customFormat="1" ht="17.149999999999999" customHeight="1" x14ac:dyDescent="0.35">
      <c r="A383" s="5"/>
      <c r="B383" s="9"/>
      <c r="C383" s="9"/>
      <c r="D383" s="9"/>
      <c r="F383" s="2"/>
      <c r="G383" s="128">
        <f t="shared" si="6"/>
        <v>0</v>
      </c>
      <c r="H383" s="136"/>
      <c r="I383" s="136"/>
      <c r="J383" s="136"/>
      <c r="K383" s="136"/>
      <c r="L383" s="136"/>
      <c r="M383" s="136"/>
      <c r="N383" s="136"/>
      <c r="O383" s="136"/>
      <c r="P383" s="136"/>
      <c r="Q383" s="137"/>
      <c r="R383" s="153"/>
      <c r="S383" s="180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6"/>
    </row>
    <row r="384" spans="1:96" s="4" customFormat="1" ht="17.149999999999999" customHeight="1" x14ac:dyDescent="0.35">
      <c r="A384" s="5"/>
      <c r="B384" s="9"/>
      <c r="C384" s="9"/>
      <c r="D384" s="9"/>
      <c r="F384" s="2"/>
      <c r="G384" s="128">
        <f t="shared" si="6"/>
        <v>0</v>
      </c>
      <c r="H384" s="136"/>
      <c r="I384" s="136"/>
      <c r="J384" s="136"/>
      <c r="K384" s="136"/>
      <c r="L384" s="136"/>
      <c r="M384" s="136"/>
      <c r="N384" s="136"/>
      <c r="O384" s="136"/>
      <c r="P384" s="136"/>
      <c r="Q384" s="137"/>
      <c r="R384" s="153"/>
      <c r="S384" s="180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6"/>
    </row>
    <row r="385" spans="1:96" s="4" customFormat="1" ht="17.149999999999999" customHeight="1" x14ac:dyDescent="0.35">
      <c r="A385" s="5"/>
      <c r="B385" s="9"/>
      <c r="C385" s="9"/>
      <c r="D385" s="9"/>
      <c r="F385" s="2"/>
      <c r="G385" s="128">
        <f t="shared" si="6"/>
        <v>0</v>
      </c>
      <c r="H385" s="136"/>
      <c r="I385" s="136"/>
      <c r="J385" s="136"/>
      <c r="K385" s="136"/>
      <c r="L385" s="136"/>
      <c r="M385" s="136"/>
      <c r="N385" s="136"/>
      <c r="O385" s="136"/>
      <c r="P385" s="136"/>
      <c r="Q385" s="137"/>
      <c r="R385" s="153"/>
      <c r="S385" s="180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6"/>
    </row>
    <row r="386" spans="1:96" s="4" customFormat="1" ht="17.149999999999999" customHeight="1" x14ac:dyDescent="0.35">
      <c r="A386" s="5"/>
      <c r="B386" s="9"/>
      <c r="C386" s="9"/>
      <c r="D386" s="9"/>
      <c r="F386" s="2"/>
      <c r="G386" s="128">
        <f t="shared" si="6"/>
        <v>0</v>
      </c>
      <c r="H386" s="136"/>
      <c r="I386" s="136"/>
      <c r="J386" s="136"/>
      <c r="K386" s="136"/>
      <c r="L386" s="136"/>
      <c r="M386" s="136"/>
      <c r="N386" s="136"/>
      <c r="O386" s="136"/>
      <c r="P386" s="136"/>
      <c r="Q386" s="137"/>
      <c r="R386" s="153"/>
      <c r="S386" s="180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6"/>
    </row>
    <row r="387" spans="1:96" s="4" customFormat="1" ht="17.149999999999999" customHeight="1" x14ac:dyDescent="0.35">
      <c r="A387" s="5"/>
      <c r="B387" s="9"/>
      <c r="C387" s="9"/>
      <c r="D387" s="9"/>
      <c r="F387" s="2"/>
      <c r="G387" s="128">
        <f t="shared" si="6"/>
        <v>0</v>
      </c>
      <c r="H387" s="136"/>
      <c r="I387" s="136"/>
      <c r="J387" s="136"/>
      <c r="K387" s="136"/>
      <c r="L387" s="136"/>
      <c r="M387" s="136"/>
      <c r="N387" s="136"/>
      <c r="O387" s="136"/>
      <c r="P387" s="136"/>
      <c r="Q387" s="137"/>
      <c r="R387" s="153"/>
      <c r="S387" s="180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6"/>
    </row>
    <row r="388" spans="1:96" s="4" customFormat="1" ht="17.149999999999999" customHeight="1" x14ac:dyDescent="0.35">
      <c r="A388" s="5"/>
      <c r="B388" s="9"/>
      <c r="C388" s="9"/>
      <c r="D388" s="9"/>
      <c r="F388" s="2"/>
      <c r="G388" s="128">
        <f t="shared" si="6"/>
        <v>0</v>
      </c>
      <c r="H388" s="136"/>
      <c r="I388" s="136"/>
      <c r="J388" s="136"/>
      <c r="K388" s="136"/>
      <c r="L388" s="136"/>
      <c r="M388" s="136"/>
      <c r="N388" s="136"/>
      <c r="O388" s="136"/>
      <c r="P388" s="136"/>
      <c r="Q388" s="137"/>
      <c r="R388" s="153"/>
      <c r="S388" s="180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6"/>
    </row>
    <row r="389" spans="1:96" s="4" customFormat="1" ht="17.149999999999999" customHeight="1" x14ac:dyDescent="0.35">
      <c r="A389" s="5"/>
      <c r="B389" s="9"/>
      <c r="C389" s="9"/>
      <c r="D389" s="9"/>
      <c r="F389" s="2"/>
      <c r="G389" s="128">
        <f t="shared" ref="G389:G452" si="7">SUM(H389:R389)</f>
        <v>0</v>
      </c>
      <c r="H389" s="136"/>
      <c r="I389" s="136"/>
      <c r="J389" s="136"/>
      <c r="K389" s="136"/>
      <c r="L389" s="136"/>
      <c r="M389" s="136"/>
      <c r="N389" s="136"/>
      <c r="O389" s="136"/>
      <c r="P389" s="136"/>
      <c r="Q389" s="137"/>
      <c r="R389" s="153"/>
      <c r="S389" s="180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6"/>
    </row>
    <row r="390" spans="1:96" s="4" customFormat="1" ht="17.149999999999999" customHeight="1" x14ac:dyDescent="0.35">
      <c r="A390" s="5"/>
      <c r="B390" s="9"/>
      <c r="C390" s="9"/>
      <c r="D390" s="9"/>
      <c r="F390" s="2"/>
      <c r="G390" s="128">
        <f t="shared" si="7"/>
        <v>0</v>
      </c>
      <c r="H390" s="136"/>
      <c r="I390" s="136"/>
      <c r="J390" s="136"/>
      <c r="K390" s="136"/>
      <c r="L390" s="136"/>
      <c r="M390" s="136"/>
      <c r="N390" s="136"/>
      <c r="O390" s="136"/>
      <c r="P390" s="136"/>
      <c r="Q390" s="137"/>
      <c r="R390" s="153"/>
      <c r="S390" s="180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6"/>
    </row>
    <row r="391" spans="1:96" s="4" customFormat="1" ht="17.149999999999999" customHeight="1" x14ac:dyDescent="0.35">
      <c r="A391" s="5"/>
      <c r="B391" s="9"/>
      <c r="C391" s="9"/>
      <c r="D391" s="9"/>
      <c r="F391" s="2"/>
      <c r="G391" s="128">
        <f t="shared" si="7"/>
        <v>0</v>
      </c>
      <c r="H391" s="136"/>
      <c r="I391" s="136"/>
      <c r="J391" s="136"/>
      <c r="K391" s="136"/>
      <c r="L391" s="136"/>
      <c r="M391" s="136"/>
      <c r="N391" s="136"/>
      <c r="O391" s="136"/>
      <c r="P391" s="136"/>
      <c r="Q391" s="137"/>
      <c r="R391" s="153"/>
      <c r="S391" s="180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6"/>
    </row>
    <row r="392" spans="1:96" s="4" customFormat="1" ht="17.149999999999999" customHeight="1" x14ac:dyDescent="0.35">
      <c r="A392" s="5"/>
      <c r="B392" s="9"/>
      <c r="C392" s="9"/>
      <c r="D392" s="9"/>
      <c r="F392" s="2"/>
      <c r="G392" s="128">
        <f t="shared" si="7"/>
        <v>0</v>
      </c>
      <c r="H392" s="136"/>
      <c r="I392" s="136"/>
      <c r="J392" s="136"/>
      <c r="K392" s="136"/>
      <c r="L392" s="136"/>
      <c r="M392" s="136"/>
      <c r="N392" s="136"/>
      <c r="O392" s="136"/>
      <c r="P392" s="136"/>
      <c r="Q392" s="137"/>
      <c r="R392" s="153"/>
      <c r="S392" s="180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6"/>
    </row>
    <row r="393" spans="1:96" s="4" customFormat="1" ht="17.149999999999999" customHeight="1" x14ac:dyDescent="0.35">
      <c r="A393" s="5"/>
      <c r="B393" s="9"/>
      <c r="C393" s="9"/>
      <c r="D393" s="9"/>
      <c r="F393" s="2"/>
      <c r="G393" s="128">
        <f t="shared" si="7"/>
        <v>0</v>
      </c>
      <c r="H393" s="136"/>
      <c r="I393" s="136"/>
      <c r="J393" s="136"/>
      <c r="K393" s="136"/>
      <c r="L393" s="136"/>
      <c r="M393" s="136"/>
      <c r="N393" s="136"/>
      <c r="O393" s="136"/>
      <c r="P393" s="136"/>
      <c r="Q393" s="137"/>
      <c r="R393" s="153"/>
      <c r="S393" s="180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6"/>
    </row>
    <row r="394" spans="1:96" s="4" customFormat="1" ht="17.149999999999999" customHeight="1" x14ac:dyDescent="0.35">
      <c r="A394" s="5"/>
      <c r="B394" s="9"/>
      <c r="C394" s="9"/>
      <c r="D394" s="9"/>
      <c r="F394" s="2"/>
      <c r="G394" s="128">
        <f t="shared" si="7"/>
        <v>0</v>
      </c>
      <c r="H394" s="136"/>
      <c r="I394" s="136"/>
      <c r="J394" s="136"/>
      <c r="K394" s="136"/>
      <c r="L394" s="136"/>
      <c r="M394" s="136"/>
      <c r="N394" s="136"/>
      <c r="O394" s="136"/>
      <c r="P394" s="136"/>
      <c r="Q394" s="137"/>
      <c r="R394" s="153"/>
      <c r="S394" s="180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6"/>
    </row>
    <row r="395" spans="1:96" s="4" customFormat="1" ht="17.149999999999999" customHeight="1" x14ac:dyDescent="0.35">
      <c r="A395" s="5"/>
      <c r="B395" s="9"/>
      <c r="C395" s="9"/>
      <c r="D395" s="9"/>
      <c r="F395" s="2"/>
      <c r="G395" s="128">
        <f t="shared" si="7"/>
        <v>0</v>
      </c>
      <c r="H395" s="136"/>
      <c r="I395" s="136"/>
      <c r="J395" s="136"/>
      <c r="K395" s="136"/>
      <c r="L395" s="136"/>
      <c r="M395" s="136"/>
      <c r="N395" s="136"/>
      <c r="O395" s="136"/>
      <c r="P395" s="136"/>
      <c r="Q395" s="137"/>
      <c r="R395" s="153"/>
      <c r="S395" s="180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6"/>
    </row>
    <row r="396" spans="1:96" s="4" customFormat="1" ht="17.149999999999999" customHeight="1" x14ac:dyDescent="0.35">
      <c r="A396" s="5"/>
      <c r="B396" s="9"/>
      <c r="C396" s="9"/>
      <c r="D396" s="9"/>
      <c r="F396" s="2"/>
      <c r="G396" s="128">
        <f t="shared" si="7"/>
        <v>0</v>
      </c>
      <c r="H396" s="136"/>
      <c r="I396" s="136"/>
      <c r="J396" s="136"/>
      <c r="K396" s="136"/>
      <c r="L396" s="136"/>
      <c r="M396" s="136"/>
      <c r="N396" s="136"/>
      <c r="O396" s="136"/>
      <c r="P396" s="136"/>
      <c r="Q396" s="137"/>
      <c r="R396" s="153"/>
      <c r="S396" s="180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6"/>
    </row>
    <row r="397" spans="1:96" s="4" customFormat="1" ht="17.149999999999999" customHeight="1" x14ac:dyDescent="0.35">
      <c r="A397" s="5"/>
      <c r="B397" s="9"/>
      <c r="C397" s="9"/>
      <c r="D397" s="9"/>
      <c r="F397" s="2"/>
      <c r="G397" s="128">
        <f t="shared" si="7"/>
        <v>0</v>
      </c>
      <c r="H397" s="136"/>
      <c r="I397" s="136"/>
      <c r="J397" s="136"/>
      <c r="K397" s="136"/>
      <c r="L397" s="136"/>
      <c r="M397" s="136"/>
      <c r="N397" s="136"/>
      <c r="O397" s="136"/>
      <c r="P397" s="136"/>
      <c r="Q397" s="137"/>
      <c r="R397" s="153"/>
      <c r="S397" s="180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6"/>
    </row>
    <row r="398" spans="1:96" s="4" customFormat="1" ht="17.149999999999999" customHeight="1" x14ac:dyDescent="0.35">
      <c r="A398" s="5"/>
      <c r="B398" s="9"/>
      <c r="C398" s="9"/>
      <c r="D398" s="9"/>
      <c r="F398" s="2"/>
      <c r="G398" s="128">
        <f t="shared" si="7"/>
        <v>0</v>
      </c>
      <c r="H398" s="136"/>
      <c r="I398" s="136"/>
      <c r="J398" s="136"/>
      <c r="K398" s="136"/>
      <c r="L398" s="136"/>
      <c r="M398" s="136"/>
      <c r="N398" s="136"/>
      <c r="O398" s="136"/>
      <c r="P398" s="136"/>
      <c r="Q398" s="137"/>
      <c r="R398" s="153"/>
      <c r="S398" s="180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6"/>
    </row>
    <row r="399" spans="1:96" s="4" customFormat="1" ht="17.149999999999999" customHeight="1" x14ac:dyDescent="0.35">
      <c r="A399" s="5"/>
      <c r="B399" s="9"/>
      <c r="C399" s="9"/>
      <c r="D399" s="9"/>
      <c r="F399" s="2"/>
      <c r="G399" s="128">
        <f t="shared" si="7"/>
        <v>0</v>
      </c>
      <c r="H399" s="136"/>
      <c r="I399" s="136"/>
      <c r="J399" s="136"/>
      <c r="K399" s="136"/>
      <c r="L399" s="136"/>
      <c r="M399" s="136"/>
      <c r="N399" s="136"/>
      <c r="O399" s="136"/>
      <c r="P399" s="136"/>
      <c r="Q399" s="137"/>
      <c r="R399" s="153"/>
      <c r="S399" s="180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6"/>
    </row>
    <row r="400" spans="1:96" s="4" customFormat="1" ht="17.149999999999999" customHeight="1" x14ac:dyDescent="0.35">
      <c r="A400" s="5"/>
      <c r="B400" s="9"/>
      <c r="C400" s="9"/>
      <c r="D400" s="9"/>
      <c r="F400" s="2"/>
      <c r="G400" s="128">
        <f t="shared" si="7"/>
        <v>0</v>
      </c>
      <c r="H400" s="136"/>
      <c r="I400" s="136"/>
      <c r="J400" s="136"/>
      <c r="K400" s="136"/>
      <c r="L400" s="136"/>
      <c r="M400" s="136"/>
      <c r="N400" s="136"/>
      <c r="O400" s="136"/>
      <c r="P400" s="136"/>
      <c r="Q400" s="137"/>
      <c r="R400" s="153"/>
      <c r="S400" s="180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6"/>
    </row>
    <row r="401" spans="1:96" s="4" customFormat="1" ht="17.149999999999999" customHeight="1" x14ac:dyDescent="0.35">
      <c r="A401" s="5"/>
      <c r="B401" s="9"/>
      <c r="C401" s="9"/>
      <c r="D401" s="9"/>
      <c r="F401" s="2"/>
      <c r="G401" s="128">
        <f t="shared" si="7"/>
        <v>0</v>
      </c>
      <c r="H401" s="136"/>
      <c r="I401" s="136"/>
      <c r="J401" s="136"/>
      <c r="K401" s="136"/>
      <c r="L401" s="136"/>
      <c r="M401" s="136"/>
      <c r="N401" s="136"/>
      <c r="O401" s="136"/>
      <c r="P401" s="136"/>
      <c r="Q401" s="137"/>
      <c r="R401" s="153"/>
      <c r="S401" s="180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6"/>
    </row>
    <row r="402" spans="1:96" s="4" customFormat="1" ht="17.149999999999999" customHeight="1" x14ac:dyDescent="0.35">
      <c r="A402" s="5"/>
      <c r="B402" s="9"/>
      <c r="C402" s="9"/>
      <c r="D402" s="9"/>
      <c r="F402" s="2"/>
      <c r="G402" s="128">
        <f t="shared" si="7"/>
        <v>0</v>
      </c>
      <c r="H402" s="136"/>
      <c r="I402" s="136"/>
      <c r="J402" s="136"/>
      <c r="K402" s="136"/>
      <c r="L402" s="136"/>
      <c r="M402" s="136"/>
      <c r="N402" s="136"/>
      <c r="O402" s="136"/>
      <c r="P402" s="136"/>
      <c r="Q402" s="137"/>
      <c r="R402" s="153"/>
      <c r="S402" s="180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6"/>
    </row>
    <row r="403" spans="1:96" s="4" customFormat="1" ht="17.149999999999999" customHeight="1" x14ac:dyDescent="0.35">
      <c r="A403" s="5"/>
      <c r="B403" s="9"/>
      <c r="C403" s="9"/>
      <c r="D403" s="9"/>
      <c r="F403" s="2"/>
      <c r="G403" s="128">
        <f t="shared" si="7"/>
        <v>0</v>
      </c>
      <c r="H403" s="136"/>
      <c r="I403" s="136"/>
      <c r="J403" s="136"/>
      <c r="K403" s="136"/>
      <c r="L403" s="136"/>
      <c r="M403" s="136"/>
      <c r="N403" s="136"/>
      <c r="O403" s="136"/>
      <c r="P403" s="136"/>
      <c r="Q403" s="137"/>
      <c r="R403" s="153"/>
      <c r="S403" s="180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6"/>
    </row>
    <row r="404" spans="1:96" s="4" customFormat="1" ht="17.149999999999999" customHeight="1" x14ac:dyDescent="0.35">
      <c r="A404" s="5"/>
      <c r="B404" s="9"/>
      <c r="C404" s="9"/>
      <c r="D404" s="9"/>
      <c r="F404" s="2"/>
      <c r="G404" s="128">
        <f t="shared" si="7"/>
        <v>0</v>
      </c>
      <c r="H404" s="136"/>
      <c r="I404" s="136"/>
      <c r="J404" s="136"/>
      <c r="K404" s="136"/>
      <c r="L404" s="136"/>
      <c r="M404" s="136"/>
      <c r="N404" s="136"/>
      <c r="O404" s="136"/>
      <c r="P404" s="136"/>
      <c r="Q404" s="137"/>
      <c r="R404" s="153"/>
      <c r="S404" s="180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6"/>
    </row>
    <row r="405" spans="1:96" s="4" customFormat="1" ht="17.149999999999999" customHeight="1" x14ac:dyDescent="0.35">
      <c r="A405" s="5"/>
      <c r="B405" s="9"/>
      <c r="C405" s="9"/>
      <c r="D405" s="9"/>
      <c r="F405" s="2"/>
      <c r="G405" s="128">
        <f t="shared" si="7"/>
        <v>0</v>
      </c>
      <c r="H405" s="136"/>
      <c r="I405" s="136"/>
      <c r="J405" s="136"/>
      <c r="K405" s="136"/>
      <c r="L405" s="136"/>
      <c r="M405" s="136"/>
      <c r="N405" s="136"/>
      <c r="O405" s="136"/>
      <c r="P405" s="136"/>
      <c r="Q405" s="137"/>
      <c r="R405" s="153"/>
      <c r="S405" s="180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6"/>
    </row>
    <row r="406" spans="1:96" s="4" customFormat="1" ht="17.149999999999999" customHeight="1" x14ac:dyDescent="0.35">
      <c r="A406" s="5"/>
      <c r="B406" s="9"/>
      <c r="C406" s="9"/>
      <c r="D406" s="9"/>
      <c r="F406" s="2"/>
      <c r="G406" s="128">
        <f t="shared" si="7"/>
        <v>0</v>
      </c>
      <c r="H406" s="136"/>
      <c r="I406" s="136"/>
      <c r="J406" s="136"/>
      <c r="K406" s="136"/>
      <c r="L406" s="136"/>
      <c r="M406" s="136"/>
      <c r="N406" s="136"/>
      <c r="O406" s="136"/>
      <c r="P406" s="136"/>
      <c r="Q406" s="137"/>
      <c r="R406" s="153"/>
      <c r="S406" s="180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6"/>
    </row>
    <row r="407" spans="1:96" s="4" customFormat="1" ht="17.149999999999999" customHeight="1" x14ac:dyDescent="0.35">
      <c r="A407" s="5"/>
      <c r="B407" s="9"/>
      <c r="C407" s="9"/>
      <c r="D407" s="9"/>
      <c r="F407" s="2"/>
      <c r="G407" s="128">
        <f t="shared" si="7"/>
        <v>0</v>
      </c>
      <c r="H407" s="136"/>
      <c r="I407" s="136"/>
      <c r="J407" s="136"/>
      <c r="K407" s="136"/>
      <c r="L407" s="136"/>
      <c r="M407" s="136"/>
      <c r="N407" s="136"/>
      <c r="O407" s="136"/>
      <c r="P407" s="136"/>
      <c r="Q407" s="137"/>
      <c r="R407" s="153"/>
      <c r="S407" s="180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6"/>
    </row>
    <row r="408" spans="1:96" s="4" customFormat="1" ht="17.149999999999999" customHeight="1" x14ac:dyDescent="0.35">
      <c r="A408" s="5"/>
      <c r="B408" s="9"/>
      <c r="C408" s="9"/>
      <c r="D408" s="9"/>
      <c r="F408" s="2"/>
      <c r="G408" s="128">
        <f t="shared" si="7"/>
        <v>0</v>
      </c>
      <c r="H408" s="136"/>
      <c r="I408" s="136"/>
      <c r="J408" s="136"/>
      <c r="K408" s="136"/>
      <c r="L408" s="136"/>
      <c r="M408" s="136"/>
      <c r="N408" s="136"/>
      <c r="O408" s="136"/>
      <c r="P408" s="136"/>
      <c r="Q408" s="137"/>
      <c r="R408" s="153"/>
      <c r="S408" s="180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6"/>
    </row>
    <row r="409" spans="1:96" s="4" customFormat="1" ht="17.149999999999999" customHeight="1" x14ac:dyDescent="0.35">
      <c r="A409" s="5"/>
      <c r="B409" s="9"/>
      <c r="C409" s="9"/>
      <c r="D409" s="9"/>
      <c r="F409" s="2"/>
      <c r="G409" s="128">
        <f t="shared" si="7"/>
        <v>0</v>
      </c>
      <c r="H409" s="136"/>
      <c r="I409" s="136"/>
      <c r="J409" s="136"/>
      <c r="K409" s="136"/>
      <c r="L409" s="136"/>
      <c r="M409" s="136"/>
      <c r="N409" s="136"/>
      <c r="O409" s="136"/>
      <c r="P409" s="136"/>
      <c r="Q409" s="137"/>
      <c r="R409" s="153"/>
      <c r="S409" s="180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6"/>
    </row>
    <row r="410" spans="1:96" s="4" customFormat="1" ht="17.149999999999999" customHeight="1" x14ac:dyDescent="0.35">
      <c r="A410" s="5"/>
      <c r="B410" s="9"/>
      <c r="C410" s="9"/>
      <c r="D410" s="9"/>
      <c r="F410" s="2"/>
      <c r="G410" s="128">
        <f t="shared" si="7"/>
        <v>0</v>
      </c>
      <c r="H410" s="136"/>
      <c r="I410" s="136"/>
      <c r="J410" s="136"/>
      <c r="K410" s="136"/>
      <c r="L410" s="136"/>
      <c r="M410" s="136"/>
      <c r="N410" s="136"/>
      <c r="O410" s="136"/>
      <c r="P410" s="136"/>
      <c r="Q410" s="137"/>
      <c r="R410" s="153"/>
      <c r="S410" s="180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6"/>
    </row>
    <row r="411" spans="1:96" s="4" customFormat="1" ht="17.149999999999999" customHeight="1" x14ac:dyDescent="0.35">
      <c r="A411" s="5"/>
      <c r="B411" s="9"/>
      <c r="C411" s="9"/>
      <c r="D411" s="9"/>
      <c r="F411" s="2"/>
      <c r="G411" s="128">
        <f t="shared" si="7"/>
        <v>0</v>
      </c>
      <c r="H411" s="136"/>
      <c r="I411" s="136"/>
      <c r="J411" s="136"/>
      <c r="K411" s="136"/>
      <c r="L411" s="136"/>
      <c r="M411" s="136"/>
      <c r="N411" s="136"/>
      <c r="O411" s="136"/>
      <c r="P411" s="136"/>
      <c r="Q411" s="137"/>
      <c r="R411" s="153"/>
      <c r="S411" s="180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6"/>
    </row>
    <row r="412" spans="1:96" s="4" customFormat="1" ht="17.149999999999999" customHeight="1" x14ac:dyDescent="0.35">
      <c r="A412" s="5"/>
      <c r="B412" s="9"/>
      <c r="C412" s="9"/>
      <c r="D412" s="9"/>
      <c r="F412" s="2"/>
      <c r="G412" s="128">
        <f t="shared" si="7"/>
        <v>0</v>
      </c>
      <c r="H412" s="136"/>
      <c r="I412" s="136"/>
      <c r="J412" s="136"/>
      <c r="K412" s="136"/>
      <c r="L412" s="136"/>
      <c r="M412" s="136"/>
      <c r="N412" s="136"/>
      <c r="O412" s="136"/>
      <c r="P412" s="136"/>
      <c r="Q412" s="137"/>
      <c r="R412" s="153"/>
      <c r="S412" s="180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6"/>
    </row>
    <row r="413" spans="1:96" s="4" customFormat="1" ht="17.149999999999999" customHeight="1" x14ac:dyDescent="0.35">
      <c r="A413" s="5"/>
      <c r="B413" s="9"/>
      <c r="C413" s="9"/>
      <c r="D413" s="9"/>
      <c r="F413" s="2"/>
      <c r="G413" s="128">
        <f t="shared" si="7"/>
        <v>0</v>
      </c>
      <c r="H413" s="136"/>
      <c r="I413" s="136"/>
      <c r="J413" s="136"/>
      <c r="K413" s="136"/>
      <c r="L413" s="136"/>
      <c r="M413" s="136"/>
      <c r="N413" s="136"/>
      <c r="O413" s="136"/>
      <c r="P413" s="136"/>
      <c r="Q413" s="137"/>
      <c r="R413" s="153"/>
      <c r="S413" s="180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6"/>
    </row>
    <row r="414" spans="1:96" s="4" customFormat="1" ht="17.149999999999999" customHeight="1" x14ac:dyDescent="0.35">
      <c r="A414" s="5"/>
      <c r="B414" s="9"/>
      <c r="C414" s="9"/>
      <c r="D414" s="9"/>
      <c r="F414" s="2"/>
      <c r="G414" s="128">
        <f t="shared" si="7"/>
        <v>0</v>
      </c>
      <c r="H414" s="136"/>
      <c r="I414" s="136"/>
      <c r="J414" s="136"/>
      <c r="K414" s="136"/>
      <c r="L414" s="136"/>
      <c r="M414" s="136"/>
      <c r="N414" s="136"/>
      <c r="O414" s="136"/>
      <c r="P414" s="136"/>
      <c r="Q414" s="137"/>
      <c r="R414" s="153"/>
      <c r="S414" s="180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6"/>
    </row>
    <row r="415" spans="1:96" s="4" customFormat="1" ht="17.149999999999999" customHeight="1" x14ac:dyDescent="0.35">
      <c r="A415" s="5"/>
      <c r="B415" s="9"/>
      <c r="C415" s="9"/>
      <c r="D415" s="9"/>
      <c r="F415" s="2"/>
      <c r="G415" s="128">
        <f t="shared" si="7"/>
        <v>0</v>
      </c>
      <c r="H415" s="136"/>
      <c r="I415" s="136"/>
      <c r="J415" s="136"/>
      <c r="K415" s="136"/>
      <c r="L415" s="136"/>
      <c r="M415" s="136"/>
      <c r="N415" s="136"/>
      <c r="O415" s="136"/>
      <c r="P415" s="136"/>
      <c r="Q415" s="137"/>
      <c r="R415" s="153"/>
      <c r="S415" s="180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6"/>
    </row>
    <row r="416" spans="1:96" s="4" customFormat="1" ht="17.149999999999999" customHeight="1" x14ac:dyDescent="0.35">
      <c r="A416" s="5"/>
      <c r="B416" s="9"/>
      <c r="C416" s="9"/>
      <c r="D416" s="9"/>
      <c r="F416" s="2"/>
      <c r="G416" s="128">
        <f t="shared" si="7"/>
        <v>0</v>
      </c>
      <c r="H416" s="136"/>
      <c r="I416" s="136"/>
      <c r="J416" s="136"/>
      <c r="K416" s="136"/>
      <c r="L416" s="136"/>
      <c r="M416" s="136"/>
      <c r="N416" s="136"/>
      <c r="O416" s="136"/>
      <c r="P416" s="136"/>
      <c r="Q416" s="137"/>
      <c r="R416" s="153"/>
      <c r="S416" s="180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6"/>
    </row>
    <row r="417" spans="1:96" s="4" customFormat="1" ht="17.149999999999999" customHeight="1" x14ac:dyDescent="0.35">
      <c r="A417" s="5"/>
      <c r="B417" s="9"/>
      <c r="C417" s="9"/>
      <c r="D417" s="9"/>
      <c r="F417" s="2"/>
      <c r="G417" s="128">
        <f t="shared" si="7"/>
        <v>0</v>
      </c>
      <c r="H417" s="136"/>
      <c r="I417" s="136"/>
      <c r="J417" s="136"/>
      <c r="K417" s="136"/>
      <c r="L417" s="136"/>
      <c r="M417" s="136"/>
      <c r="N417" s="136"/>
      <c r="O417" s="136"/>
      <c r="P417" s="136"/>
      <c r="Q417" s="137"/>
      <c r="R417" s="153"/>
      <c r="S417" s="180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6"/>
    </row>
    <row r="418" spans="1:96" s="4" customFormat="1" ht="17.149999999999999" customHeight="1" x14ac:dyDescent="0.35">
      <c r="A418" s="5"/>
      <c r="B418" s="9"/>
      <c r="C418" s="9"/>
      <c r="D418" s="9"/>
      <c r="F418" s="2"/>
      <c r="G418" s="128">
        <f t="shared" si="7"/>
        <v>0</v>
      </c>
      <c r="H418" s="136"/>
      <c r="I418" s="136"/>
      <c r="J418" s="136"/>
      <c r="K418" s="136"/>
      <c r="L418" s="136"/>
      <c r="M418" s="136"/>
      <c r="N418" s="136"/>
      <c r="O418" s="136"/>
      <c r="P418" s="136"/>
      <c r="Q418" s="137"/>
      <c r="R418" s="153"/>
      <c r="S418" s="180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6"/>
    </row>
    <row r="419" spans="1:96" s="4" customFormat="1" ht="17.149999999999999" customHeight="1" x14ac:dyDescent="0.35">
      <c r="A419" s="5"/>
      <c r="B419" s="9"/>
      <c r="C419" s="9"/>
      <c r="D419" s="9"/>
      <c r="F419" s="2"/>
      <c r="G419" s="128">
        <f t="shared" si="7"/>
        <v>0</v>
      </c>
      <c r="H419" s="136"/>
      <c r="I419" s="136"/>
      <c r="J419" s="136"/>
      <c r="K419" s="136"/>
      <c r="L419" s="136"/>
      <c r="M419" s="136"/>
      <c r="N419" s="136"/>
      <c r="O419" s="136"/>
      <c r="P419" s="136"/>
      <c r="Q419" s="137"/>
      <c r="R419" s="153"/>
      <c r="S419" s="180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6"/>
    </row>
    <row r="420" spans="1:96" s="4" customFormat="1" ht="17.149999999999999" customHeight="1" x14ac:dyDescent="0.35">
      <c r="A420" s="5"/>
      <c r="B420" s="9"/>
      <c r="C420" s="9"/>
      <c r="D420" s="9"/>
      <c r="F420" s="2"/>
      <c r="G420" s="128">
        <f t="shared" si="7"/>
        <v>0</v>
      </c>
      <c r="H420" s="136"/>
      <c r="I420" s="136"/>
      <c r="J420" s="136"/>
      <c r="K420" s="136"/>
      <c r="L420" s="136"/>
      <c r="M420" s="136"/>
      <c r="N420" s="136"/>
      <c r="O420" s="136"/>
      <c r="P420" s="136"/>
      <c r="Q420" s="137"/>
      <c r="R420" s="153"/>
      <c r="S420" s="180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6"/>
    </row>
    <row r="421" spans="1:96" s="4" customFormat="1" ht="17.149999999999999" customHeight="1" x14ac:dyDescent="0.35">
      <c r="A421" s="5"/>
      <c r="B421" s="9"/>
      <c r="C421" s="9"/>
      <c r="D421" s="9"/>
      <c r="F421" s="2"/>
      <c r="G421" s="128">
        <f t="shared" si="7"/>
        <v>0</v>
      </c>
      <c r="H421" s="136"/>
      <c r="I421" s="136"/>
      <c r="J421" s="136"/>
      <c r="K421" s="136"/>
      <c r="L421" s="136"/>
      <c r="M421" s="136"/>
      <c r="N421" s="136"/>
      <c r="O421" s="136"/>
      <c r="P421" s="136"/>
      <c r="Q421" s="137"/>
      <c r="R421" s="153"/>
      <c r="S421" s="180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6"/>
    </row>
    <row r="422" spans="1:96" s="4" customFormat="1" ht="17.149999999999999" customHeight="1" x14ac:dyDescent="0.35">
      <c r="A422" s="5"/>
      <c r="B422" s="9"/>
      <c r="C422" s="9"/>
      <c r="D422" s="9"/>
      <c r="F422" s="2"/>
      <c r="G422" s="128">
        <f t="shared" si="7"/>
        <v>0</v>
      </c>
      <c r="H422" s="136"/>
      <c r="I422" s="136"/>
      <c r="J422" s="136"/>
      <c r="K422" s="136"/>
      <c r="L422" s="136"/>
      <c r="M422" s="136"/>
      <c r="N422" s="136"/>
      <c r="O422" s="136"/>
      <c r="P422" s="136"/>
      <c r="Q422" s="137"/>
      <c r="R422" s="153"/>
      <c r="S422" s="180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6"/>
    </row>
    <row r="423" spans="1:96" s="4" customFormat="1" ht="17.149999999999999" customHeight="1" x14ac:dyDescent="0.35">
      <c r="A423" s="5"/>
      <c r="B423" s="9"/>
      <c r="C423" s="9"/>
      <c r="D423" s="9"/>
      <c r="F423" s="2"/>
      <c r="G423" s="128">
        <f t="shared" si="7"/>
        <v>0</v>
      </c>
      <c r="H423" s="136"/>
      <c r="I423" s="136"/>
      <c r="J423" s="136"/>
      <c r="K423" s="136"/>
      <c r="L423" s="136"/>
      <c r="M423" s="136"/>
      <c r="N423" s="136"/>
      <c r="O423" s="136"/>
      <c r="P423" s="136"/>
      <c r="Q423" s="137"/>
      <c r="R423" s="153"/>
      <c r="S423" s="180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6"/>
    </row>
    <row r="424" spans="1:96" s="4" customFormat="1" ht="17.149999999999999" customHeight="1" x14ac:dyDescent="0.35">
      <c r="A424" s="5"/>
      <c r="B424" s="9"/>
      <c r="C424" s="9"/>
      <c r="D424" s="9"/>
      <c r="F424" s="2"/>
      <c r="G424" s="128">
        <f t="shared" si="7"/>
        <v>0</v>
      </c>
      <c r="H424" s="136"/>
      <c r="I424" s="136"/>
      <c r="J424" s="136"/>
      <c r="K424" s="136"/>
      <c r="L424" s="136"/>
      <c r="M424" s="136"/>
      <c r="N424" s="136"/>
      <c r="O424" s="136"/>
      <c r="P424" s="136"/>
      <c r="Q424" s="137"/>
      <c r="R424" s="153"/>
      <c r="S424" s="180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6"/>
    </row>
    <row r="425" spans="1:96" s="4" customFormat="1" ht="17.149999999999999" customHeight="1" x14ac:dyDescent="0.35">
      <c r="A425" s="5"/>
      <c r="B425" s="9"/>
      <c r="C425" s="9"/>
      <c r="D425" s="9"/>
      <c r="F425" s="2"/>
      <c r="G425" s="128">
        <f t="shared" si="7"/>
        <v>0</v>
      </c>
      <c r="H425" s="136"/>
      <c r="I425" s="136"/>
      <c r="J425" s="136"/>
      <c r="K425" s="136"/>
      <c r="L425" s="136"/>
      <c r="M425" s="136"/>
      <c r="N425" s="136"/>
      <c r="O425" s="136"/>
      <c r="P425" s="136"/>
      <c r="Q425" s="137"/>
      <c r="R425" s="153"/>
      <c r="S425" s="180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6"/>
    </row>
    <row r="426" spans="1:96" s="4" customFormat="1" ht="17.149999999999999" customHeight="1" x14ac:dyDescent="0.35">
      <c r="A426" s="5"/>
      <c r="B426" s="9"/>
      <c r="C426" s="9"/>
      <c r="D426" s="9"/>
      <c r="F426" s="2"/>
      <c r="G426" s="128">
        <f t="shared" si="7"/>
        <v>0</v>
      </c>
      <c r="H426" s="136"/>
      <c r="I426" s="136"/>
      <c r="J426" s="136"/>
      <c r="K426" s="136"/>
      <c r="L426" s="136"/>
      <c r="M426" s="136"/>
      <c r="N426" s="136"/>
      <c r="O426" s="136"/>
      <c r="P426" s="136"/>
      <c r="Q426" s="137"/>
      <c r="R426" s="153"/>
      <c r="S426" s="180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6"/>
    </row>
    <row r="427" spans="1:96" s="4" customFormat="1" ht="17.149999999999999" customHeight="1" x14ac:dyDescent="0.35">
      <c r="A427" s="5"/>
      <c r="B427" s="9"/>
      <c r="C427" s="9"/>
      <c r="D427" s="9"/>
      <c r="F427" s="2"/>
      <c r="G427" s="128">
        <f t="shared" si="7"/>
        <v>0</v>
      </c>
      <c r="H427" s="136"/>
      <c r="I427" s="136"/>
      <c r="J427" s="136"/>
      <c r="K427" s="136"/>
      <c r="L427" s="136"/>
      <c r="M427" s="136"/>
      <c r="N427" s="136"/>
      <c r="O427" s="136"/>
      <c r="P427" s="136"/>
      <c r="Q427" s="137"/>
      <c r="R427" s="153"/>
      <c r="S427" s="180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6"/>
    </row>
    <row r="428" spans="1:96" s="4" customFormat="1" ht="17.149999999999999" customHeight="1" x14ac:dyDescent="0.35">
      <c r="A428" s="5"/>
      <c r="B428" s="9"/>
      <c r="C428" s="9"/>
      <c r="D428" s="9"/>
      <c r="F428" s="2"/>
      <c r="G428" s="128">
        <f t="shared" si="7"/>
        <v>0</v>
      </c>
      <c r="H428" s="136"/>
      <c r="I428" s="136"/>
      <c r="J428" s="136"/>
      <c r="K428" s="136"/>
      <c r="L428" s="136"/>
      <c r="M428" s="136"/>
      <c r="N428" s="136"/>
      <c r="O428" s="136"/>
      <c r="P428" s="136"/>
      <c r="Q428" s="137"/>
      <c r="R428" s="153"/>
      <c r="S428" s="180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6"/>
    </row>
    <row r="429" spans="1:96" s="4" customFormat="1" ht="17.149999999999999" customHeight="1" x14ac:dyDescent="0.35">
      <c r="A429" s="5"/>
      <c r="B429" s="9"/>
      <c r="C429" s="9"/>
      <c r="D429" s="9"/>
      <c r="F429" s="2"/>
      <c r="G429" s="128">
        <f t="shared" si="7"/>
        <v>0</v>
      </c>
      <c r="H429" s="136"/>
      <c r="I429" s="136"/>
      <c r="J429" s="136"/>
      <c r="K429" s="136"/>
      <c r="L429" s="136"/>
      <c r="M429" s="136"/>
      <c r="N429" s="136"/>
      <c r="O429" s="136"/>
      <c r="P429" s="136"/>
      <c r="Q429" s="137"/>
      <c r="R429" s="153"/>
      <c r="S429" s="180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6"/>
    </row>
    <row r="430" spans="1:96" s="4" customFormat="1" ht="17.149999999999999" customHeight="1" x14ac:dyDescent="0.35">
      <c r="A430" s="5"/>
      <c r="B430" s="9"/>
      <c r="C430" s="9"/>
      <c r="D430" s="9"/>
      <c r="F430" s="2"/>
      <c r="G430" s="128">
        <f t="shared" si="7"/>
        <v>0</v>
      </c>
      <c r="H430" s="136"/>
      <c r="I430" s="136"/>
      <c r="J430" s="136"/>
      <c r="K430" s="136"/>
      <c r="L430" s="136"/>
      <c r="M430" s="136"/>
      <c r="N430" s="136"/>
      <c r="O430" s="136"/>
      <c r="P430" s="136"/>
      <c r="Q430" s="137"/>
      <c r="R430" s="153"/>
      <c r="S430" s="180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6"/>
    </row>
    <row r="431" spans="1:96" s="4" customFormat="1" ht="17.149999999999999" customHeight="1" x14ac:dyDescent="0.35">
      <c r="A431" s="5"/>
      <c r="B431" s="9"/>
      <c r="C431" s="9"/>
      <c r="D431" s="9"/>
      <c r="F431" s="2"/>
      <c r="G431" s="128">
        <f t="shared" si="7"/>
        <v>0</v>
      </c>
      <c r="H431" s="136"/>
      <c r="I431" s="136"/>
      <c r="J431" s="136"/>
      <c r="K431" s="136"/>
      <c r="L431" s="136"/>
      <c r="M431" s="136"/>
      <c r="N431" s="136"/>
      <c r="O431" s="136"/>
      <c r="P431" s="136"/>
      <c r="Q431" s="137"/>
      <c r="R431" s="153"/>
      <c r="S431" s="180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6"/>
    </row>
    <row r="432" spans="1:96" s="4" customFormat="1" ht="17.149999999999999" customHeight="1" x14ac:dyDescent="0.35">
      <c r="A432" s="5"/>
      <c r="B432" s="9"/>
      <c r="C432" s="9"/>
      <c r="D432" s="9"/>
      <c r="F432" s="2"/>
      <c r="G432" s="128">
        <f t="shared" si="7"/>
        <v>0</v>
      </c>
      <c r="H432" s="136"/>
      <c r="I432" s="136"/>
      <c r="J432" s="136"/>
      <c r="K432" s="136"/>
      <c r="L432" s="136"/>
      <c r="M432" s="136"/>
      <c r="N432" s="136"/>
      <c r="O432" s="136"/>
      <c r="P432" s="136"/>
      <c r="Q432" s="137"/>
      <c r="R432" s="153"/>
      <c r="S432" s="180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6"/>
    </row>
    <row r="433" spans="1:96" s="4" customFormat="1" ht="17.149999999999999" customHeight="1" x14ac:dyDescent="0.35">
      <c r="A433" s="5"/>
      <c r="B433" s="9"/>
      <c r="C433" s="9"/>
      <c r="D433" s="9"/>
      <c r="F433" s="2"/>
      <c r="G433" s="128">
        <f t="shared" si="7"/>
        <v>0</v>
      </c>
      <c r="H433" s="136"/>
      <c r="I433" s="136"/>
      <c r="J433" s="136"/>
      <c r="K433" s="136"/>
      <c r="L433" s="136"/>
      <c r="M433" s="136"/>
      <c r="N433" s="136"/>
      <c r="O433" s="136"/>
      <c r="P433" s="136"/>
      <c r="Q433" s="137"/>
      <c r="R433" s="153"/>
      <c r="S433" s="180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6"/>
    </row>
    <row r="434" spans="1:96" s="4" customFormat="1" ht="17.149999999999999" customHeight="1" x14ac:dyDescent="0.35">
      <c r="A434" s="5"/>
      <c r="B434" s="9"/>
      <c r="C434" s="9"/>
      <c r="D434" s="9"/>
      <c r="F434" s="2"/>
      <c r="G434" s="128">
        <f t="shared" si="7"/>
        <v>0</v>
      </c>
      <c r="H434" s="136"/>
      <c r="I434" s="136"/>
      <c r="J434" s="136"/>
      <c r="K434" s="136"/>
      <c r="L434" s="136"/>
      <c r="M434" s="136"/>
      <c r="N434" s="136"/>
      <c r="O434" s="136"/>
      <c r="P434" s="136"/>
      <c r="Q434" s="137"/>
      <c r="R434" s="153"/>
      <c r="S434" s="180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6"/>
    </row>
    <row r="435" spans="1:96" s="4" customFormat="1" ht="17.149999999999999" customHeight="1" x14ac:dyDescent="0.35">
      <c r="A435" s="5"/>
      <c r="B435" s="9"/>
      <c r="C435" s="9"/>
      <c r="D435" s="9"/>
      <c r="F435" s="2"/>
      <c r="G435" s="128">
        <f t="shared" si="7"/>
        <v>0</v>
      </c>
      <c r="H435" s="136"/>
      <c r="I435" s="136"/>
      <c r="J435" s="136"/>
      <c r="K435" s="136"/>
      <c r="L435" s="136"/>
      <c r="M435" s="136"/>
      <c r="N435" s="136"/>
      <c r="O435" s="136"/>
      <c r="P435" s="136"/>
      <c r="Q435" s="137"/>
      <c r="R435" s="153"/>
      <c r="S435" s="180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6"/>
    </row>
    <row r="436" spans="1:96" s="4" customFormat="1" ht="17.149999999999999" customHeight="1" x14ac:dyDescent="0.35">
      <c r="A436" s="5"/>
      <c r="B436" s="9"/>
      <c r="C436" s="9"/>
      <c r="D436" s="9"/>
      <c r="F436" s="2"/>
      <c r="G436" s="128">
        <f t="shared" si="7"/>
        <v>0</v>
      </c>
      <c r="H436" s="136"/>
      <c r="I436" s="136"/>
      <c r="J436" s="136"/>
      <c r="K436" s="136"/>
      <c r="L436" s="136"/>
      <c r="M436" s="136"/>
      <c r="N436" s="136"/>
      <c r="O436" s="136"/>
      <c r="P436" s="136"/>
      <c r="Q436" s="137"/>
      <c r="R436" s="153"/>
      <c r="S436" s="180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6"/>
    </row>
    <row r="437" spans="1:96" s="4" customFormat="1" ht="17.149999999999999" customHeight="1" x14ac:dyDescent="0.35">
      <c r="A437" s="5"/>
      <c r="B437" s="9"/>
      <c r="C437" s="9"/>
      <c r="D437" s="9"/>
      <c r="F437" s="2"/>
      <c r="G437" s="128">
        <f t="shared" si="7"/>
        <v>0</v>
      </c>
      <c r="H437" s="136"/>
      <c r="I437" s="136"/>
      <c r="J437" s="136"/>
      <c r="K437" s="136"/>
      <c r="L437" s="136"/>
      <c r="M437" s="136"/>
      <c r="N437" s="136"/>
      <c r="O437" s="136"/>
      <c r="P437" s="136"/>
      <c r="Q437" s="137"/>
      <c r="R437" s="153"/>
      <c r="S437" s="180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6"/>
    </row>
    <row r="438" spans="1:96" s="4" customFormat="1" ht="17.149999999999999" customHeight="1" x14ac:dyDescent="0.35">
      <c r="A438" s="5"/>
      <c r="B438" s="9"/>
      <c r="C438" s="9"/>
      <c r="D438" s="9"/>
      <c r="F438" s="2"/>
      <c r="G438" s="128">
        <f t="shared" si="7"/>
        <v>0</v>
      </c>
      <c r="H438" s="136"/>
      <c r="I438" s="136"/>
      <c r="J438" s="136"/>
      <c r="K438" s="136"/>
      <c r="L438" s="136"/>
      <c r="M438" s="136"/>
      <c r="N438" s="136"/>
      <c r="O438" s="136"/>
      <c r="P438" s="136"/>
      <c r="Q438" s="137"/>
      <c r="R438" s="153"/>
      <c r="S438" s="180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6"/>
    </row>
    <row r="439" spans="1:96" s="4" customFormat="1" ht="17.149999999999999" customHeight="1" x14ac:dyDescent="0.35">
      <c r="A439" s="5"/>
      <c r="B439" s="9"/>
      <c r="C439" s="9"/>
      <c r="D439" s="9"/>
      <c r="F439" s="2"/>
      <c r="G439" s="128">
        <f t="shared" si="7"/>
        <v>0</v>
      </c>
      <c r="H439" s="136"/>
      <c r="I439" s="136"/>
      <c r="J439" s="136"/>
      <c r="K439" s="136"/>
      <c r="L439" s="136"/>
      <c r="M439" s="136"/>
      <c r="N439" s="136"/>
      <c r="O439" s="136"/>
      <c r="P439" s="136"/>
      <c r="Q439" s="137"/>
      <c r="R439" s="153"/>
      <c r="S439" s="180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6"/>
    </row>
    <row r="440" spans="1:96" s="4" customFormat="1" ht="17.149999999999999" customHeight="1" x14ac:dyDescent="0.35">
      <c r="A440" s="5"/>
      <c r="B440" s="9"/>
      <c r="C440" s="9"/>
      <c r="D440" s="9"/>
      <c r="F440" s="2"/>
      <c r="G440" s="128">
        <f t="shared" si="7"/>
        <v>0</v>
      </c>
      <c r="H440" s="136"/>
      <c r="I440" s="136"/>
      <c r="J440" s="136"/>
      <c r="K440" s="136"/>
      <c r="L440" s="136"/>
      <c r="M440" s="136"/>
      <c r="N440" s="136"/>
      <c r="O440" s="136"/>
      <c r="P440" s="136"/>
      <c r="Q440" s="137"/>
      <c r="R440" s="153"/>
      <c r="S440" s="180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6"/>
    </row>
    <row r="441" spans="1:96" s="4" customFormat="1" ht="17.149999999999999" customHeight="1" x14ac:dyDescent="0.35">
      <c r="A441" s="5"/>
      <c r="B441" s="9"/>
      <c r="C441" s="9"/>
      <c r="D441" s="9"/>
      <c r="F441" s="2"/>
      <c r="G441" s="128">
        <f t="shared" si="7"/>
        <v>0</v>
      </c>
      <c r="H441" s="136"/>
      <c r="I441" s="136"/>
      <c r="J441" s="136"/>
      <c r="K441" s="136"/>
      <c r="L441" s="136"/>
      <c r="M441" s="136"/>
      <c r="N441" s="136"/>
      <c r="O441" s="136"/>
      <c r="P441" s="136"/>
      <c r="Q441" s="137"/>
      <c r="R441" s="153"/>
      <c r="S441" s="180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6"/>
    </row>
    <row r="442" spans="1:96" s="4" customFormat="1" ht="17.149999999999999" customHeight="1" x14ac:dyDescent="0.35">
      <c r="A442" s="5"/>
      <c r="B442" s="9"/>
      <c r="C442" s="9"/>
      <c r="D442" s="9"/>
      <c r="F442" s="2"/>
      <c r="G442" s="128">
        <f t="shared" si="7"/>
        <v>0</v>
      </c>
      <c r="H442" s="136"/>
      <c r="I442" s="136"/>
      <c r="J442" s="136"/>
      <c r="K442" s="136"/>
      <c r="L442" s="136"/>
      <c r="M442" s="136"/>
      <c r="N442" s="136"/>
      <c r="O442" s="136"/>
      <c r="P442" s="136"/>
      <c r="Q442" s="137"/>
      <c r="R442" s="153"/>
      <c r="S442" s="180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6"/>
    </row>
    <row r="443" spans="1:96" s="4" customFormat="1" ht="17.149999999999999" customHeight="1" x14ac:dyDescent="0.35">
      <c r="A443" s="5"/>
      <c r="B443" s="9"/>
      <c r="C443" s="9"/>
      <c r="D443" s="9"/>
      <c r="F443" s="2"/>
      <c r="G443" s="128">
        <f t="shared" si="7"/>
        <v>0</v>
      </c>
      <c r="H443" s="136"/>
      <c r="I443" s="136"/>
      <c r="J443" s="136"/>
      <c r="K443" s="136"/>
      <c r="L443" s="136"/>
      <c r="M443" s="136"/>
      <c r="N443" s="136"/>
      <c r="O443" s="136"/>
      <c r="P443" s="136"/>
      <c r="Q443" s="137"/>
      <c r="R443" s="153"/>
      <c r="S443" s="180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6"/>
    </row>
    <row r="444" spans="1:96" s="4" customFormat="1" ht="17.149999999999999" customHeight="1" x14ac:dyDescent="0.35">
      <c r="A444" s="5"/>
      <c r="B444" s="9"/>
      <c r="C444" s="9"/>
      <c r="D444" s="9"/>
      <c r="F444" s="2"/>
      <c r="G444" s="128">
        <f t="shared" si="7"/>
        <v>0</v>
      </c>
      <c r="H444" s="136"/>
      <c r="I444" s="136"/>
      <c r="J444" s="136"/>
      <c r="K444" s="136"/>
      <c r="L444" s="136"/>
      <c r="M444" s="136"/>
      <c r="N444" s="136"/>
      <c r="O444" s="136"/>
      <c r="P444" s="136"/>
      <c r="Q444" s="137"/>
      <c r="R444" s="153"/>
      <c r="S444" s="180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6"/>
    </row>
    <row r="445" spans="1:96" s="4" customFormat="1" ht="17.149999999999999" customHeight="1" x14ac:dyDescent="0.35">
      <c r="A445" s="5"/>
      <c r="B445" s="9"/>
      <c r="C445" s="9"/>
      <c r="D445" s="9"/>
      <c r="F445" s="2"/>
      <c r="G445" s="128">
        <f t="shared" si="7"/>
        <v>0</v>
      </c>
      <c r="H445" s="136"/>
      <c r="I445" s="136"/>
      <c r="J445" s="136"/>
      <c r="K445" s="136"/>
      <c r="L445" s="136"/>
      <c r="M445" s="136"/>
      <c r="N445" s="136"/>
      <c r="O445" s="136"/>
      <c r="P445" s="136"/>
      <c r="Q445" s="137"/>
      <c r="R445" s="153"/>
      <c r="S445" s="180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6"/>
    </row>
    <row r="446" spans="1:96" s="4" customFormat="1" ht="17.149999999999999" customHeight="1" x14ac:dyDescent="0.35">
      <c r="A446" s="5"/>
      <c r="B446" s="9"/>
      <c r="C446" s="9"/>
      <c r="D446" s="9"/>
      <c r="F446" s="2"/>
      <c r="G446" s="128">
        <f t="shared" si="7"/>
        <v>0</v>
      </c>
      <c r="H446" s="136"/>
      <c r="I446" s="136"/>
      <c r="J446" s="136"/>
      <c r="K446" s="136"/>
      <c r="L446" s="136"/>
      <c r="M446" s="136"/>
      <c r="N446" s="136"/>
      <c r="O446" s="136"/>
      <c r="P446" s="136"/>
      <c r="Q446" s="137"/>
      <c r="R446" s="153"/>
      <c r="S446" s="180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6"/>
    </row>
    <row r="447" spans="1:96" s="4" customFormat="1" ht="17.149999999999999" customHeight="1" x14ac:dyDescent="0.35">
      <c r="A447" s="5"/>
      <c r="B447" s="9"/>
      <c r="C447" s="9"/>
      <c r="D447" s="9"/>
      <c r="F447" s="2"/>
      <c r="G447" s="128">
        <f t="shared" si="7"/>
        <v>0</v>
      </c>
      <c r="H447" s="136"/>
      <c r="I447" s="136"/>
      <c r="J447" s="136"/>
      <c r="K447" s="136"/>
      <c r="L447" s="136"/>
      <c r="M447" s="136"/>
      <c r="N447" s="136"/>
      <c r="O447" s="136"/>
      <c r="P447" s="136"/>
      <c r="Q447" s="137"/>
      <c r="R447" s="153"/>
      <c r="S447" s="180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6"/>
    </row>
    <row r="448" spans="1:96" s="4" customFormat="1" ht="17.149999999999999" customHeight="1" x14ac:dyDescent="0.35">
      <c r="A448" s="5"/>
      <c r="B448" s="9"/>
      <c r="C448" s="9"/>
      <c r="D448" s="9"/>
      <c r="F448" s="2"/>
      <c r="G448" s="128">
        <f t="shared" si="7"/>
        <v>0</v>
      </c>
      <c r="H448" s="136"/>
      <c r="I448" s="136"/>
      <c r="J448" s="136"/>
      <c r="K448" s="136"/>
      <c r="L448" s="136"/>
      <c r="M448" s="136"/>
      <c r="N448" s="136"/>
      <c r="O448" s="136"/>
      <c r="P448" s="136"/>
      <c r="Q448" s="137"/>
      <c r="R448" s="153"/>
      <c r="S448" s="180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6"/>
    </row>
    <row r="449" spans="1:96" s="4" customFormat="1" ht="17.149999999999999" customHeight="1" x14ac:dyDescent="0.35">
      <c r="A449" s="5"/>
      <c r="B449" s="9"/>
      <c r="C449" s="9"/>
      <c r="D449" s="9"/>
      <c r="F449" s="2"/>
      <c r="G449" s="128">
        <f t="shared" si="7"/>
        <v>0</v>
      </c>
      <c r="H449" s="136"/>
      <c r="I449" s="136"/>
      <c r="J449" s="136"/>
      <c r="K449" s="136"/>
      <c r="L449" s="136"/>
      <c r="M449" s="136"/>
      <c r="N449" s="136"/>
      <c r="O449" s="136"/>
      <c r="P449" s="136"/>
      <c r="Q449" s="137"/>
      <c r="R449" s="153"/>
      <c r="S449" s="180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6"/>
    </row>
    <row r="450" spans="1:96" s="4" customFormat="1" ht="17.149999999999999" customHeight="1" x14ac:dyDescent="0.35">
      <c r="A450" s="5"/>
      <c r="B450" s="9"/>
      <c r="C450" s="9"/>
      <c r="D450" s="9"/>
      <c r="F450" s="2"/>
      <c r="G450" s="128">
        <f t="shared" si="7"/>
        <v>0</v>
      </c>
      <c r="H450" s="136"/>
      <c r="I450" s="136"/>
      <c r="J450" s="136"/>
      <c r="K450" s="136"/>
      <c r="L450" s="136"/>
      <c r="M450" s="136"/>
      <c r="N450" s="136"/>
      <c r="O450" s="136"/>
      <c r="P450" s="136"/>
      <c r="Q450" s="137"/>
      <c r="R450" s="153"/>
      <c r="S450" s="180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6"/>
    </row>
    <row r="451" spans="1:96" s="4" customFormat="1" ht="17.149999999999999" customHeight="1" x14ac:dyDescent="0.35">
      <c r="A451" s="5"/>
      <c r="B451" s="9"/>
      <c r="C451" s="9"/>
      <c r="D451" s="9"/>
      <c r="F451" s="2"/>
      <c r="G451" s="128">
        <f t="shared" si="7"/>
        <v>0</v>
      </c>
      <c r="H451" s="136"/>
      <c r="I451" s="136"/>
      <c r="J451" s="136"/>
      <c r="K451" s="136"/>
      <c r="L451" s="136"/>
      <c r="M451" s="136"/>
      <c r="N451" s="136"/>
      <c r="O451" s="136"/>
      <c r="P451" s="136"/>
      <c r="Q451" s="137"/>
      <c r="R451" s="153"/>
      <c r="S451" s="180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6"/>
    </row>
    <row r="452" spans="1:96" s="4" customFormat="1" ht="17.149999999999999" customHeight="1" x14ac:dyDescent="0.35">
      <c r="A452" s="5"/>
      <c r="B452" s="9"/>
      <c r="C452" s="9"/>
      <c r="D452" s="9"/>
      <c r="F452" s="2"/>
      <c r="G452" s="128">
        <f t="shared" si="7"/>
        <v>0</v>
      </c>
      <c r="H452" s="136"/>
      <c r="I452" s="136"/>
      <c r="J452" s="136"/>
      <c r="K452" s="136"/>
      <c r="L452" s="136"/>
      <c r="M452" s="136"/>
      <c r="N452" s="136"/>
      <c r="O452" s="136"/>
      <c r="P452" s="136"/>
      <c r="Q452" s="137"/>
      <c r="R452" s="153"/>
      <c r="S452" s="180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6"/>
    </row>
    <row r="453" spans="1:96" s="4" customFormat="1" ht="17.149999999999999" customHeight="1" x14ac:dyDescent="0.35">
      <c r="A453" s="5"/>
      <c r="B453" s="9"/>
      <c r="C453" s="9"/>
      <c r="D453" s="9"/>
      <c r="F453" s="2"/>
      <c r="G453" s="128">
        <f t="shared" ref="G453:G511" si="8">SUM(H453:R453)</f>
        <v>0</v>
      </c>
      <c r="H453" s="136"/>
      <c r="I453" s="136"/>
      <c r="J453" s="136"/>
      <c r="K453" s="136"/>
      <c r="L453" s="136"/>
      <c r="M453" s="136"/>
      <c r="N453" s="136"/>
      <c r="O453" s="136"/>
      <c r="P453" s="136"/>
      <c r="Q453" s="137"/>
      <c r="R453" s="153"/>
      <c r="S453" s="180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6"/>
    </row>
    <row r="454" spans="1:96" s="4" customFormat="1" ht="17.149999999999999" customHeight="1" x14ac:dyDescent="0.35">
      <c r="A454" s="5"/>
      <c r="B454" s="9"/>
      <c r="C454" s="9"/>
      <c r="D454" s="9"/>
      <c r="F454" s="2"/>
      <c r="G454" s="128">
        <f t="shared" si="8"/>
        <v>0</v>
      </c>
      <c r="H454" s="136"/>
      <c r="I454" s="136"/>
      <c r="J454" s="136"/>
      <c r="K454" s="136"/>
      <c r="L454" s="136"/>
      <c r="M454" s="136"/>
      <c r="N454" s="136"/>
      <c r="O454" s="136"/>
      <c r="P454" s="136"/>
      <c r="Q454" s="137"/>
      <c r="R454" s="153"/>
      <c r="S454" s="180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6"/>
    </row>
    <row r="455" spans="1:96" s="4" customFormat="1" ht="17.149999999999999" customHeight="1" x14ac:dyDescent="0.35">
      <c r="A455" s="5"/>
      <c r="B455" s="9"/>
      <c r="C455" s="9"/>
      <c r="D455" s="9"/>
      <c r="F455" s="2"/>
      <c r="G455" s="128">
        <f t="shared" si="8"/>
        <v>0</v>
      </c>
      <c r="H455" s="136"/>
      <c r="I455" s="136"/>
      <c r="J455" s="136"/>
      <c r="K455" s="136"/>
      <c r="L455" s="136"/>
      <c r="M455" s="136"/>
      <c r="N455" s="136"/>
      <c r="O455" s="136"/>
      <c r="P455" s="136"/>
      <c r="Q455" s="137"/>
      <c r="R455" s="153"/>
      <c r="S455" s="180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6"/>
    </row>
    <row r="456" spans="1:96" s="4" customFormat="1" ht="17.149999999999999" customHeight="1" x14ac:dyDescent="0.35">
      <c r="A456" s="5"/>
      <c r="B456" s="9"/>
      <c r="C456" s="9"/>
      <c r="D456" s="9"/>
      <c r="F456" s="2"/>
      <c r="G456" s="128">
        <f t="shared" si="8"/>
        <v>0</v>
      </c>
      <c r="H456" s="136"/>
      <c r="I456" s="136"/>
      <c r="J456" s="136"/>
      <c r="K456" s="136"/>
      <c r="L456" s="136"/>
      <c r="M456" s="136"/>
      <c r="N456" s="136"/>
      <c r="O456" s="136"/>
      <c r="P456" s="136"/>
      <c r="Q456" s="137"/>
      <c r="R456" s="153"/>
      <c r="S456" s="180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6"/>
    </row>
    <row r="457" spans="1:96" s="4" customFormat="1" ht="17.149999999999999" customHeight="1" x14ac:dyDescent="0.35">
      <c r="A457" s="5"/>
      <c r="B457" s="9"/>
      <c r="C457" s="9"/>
      <c r="D457" s="9"/>
      <c r="F457" s="2"/>
      <c r="G457" s="128">
        <f t="shared" si="8"/>
        <v>0</v>
      </c>
      <c r="H457" s="136"/>
      <c r="I457" s="136"/>
      <c r="J457" s="136"/>
      <c r="K457" s="136"/>
      <c r="L457" s="136"/>
      <c r="M457" s="136"/>
      <c r="N457" s="136"/>
      <c r="O457" s="136"/>
      <c r="P457" s="136"/>
      <c r="Q457" s="137"/>
      <c r="R457" s="153"/>
      <c r="S457" s="180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6"/>
    </row>
    <row r="458" spans="1:96" s="4" customFormat="1" ht="17.149999999999999" customHeight="1" x14ac:dyDescent="0.35">
      <c r="A458" s="5"/>
      <c r="B458" s="9"/>
      <c r="C458" s="9"/>
      <c r="D458" s="9"/>
      <c r="F458" s="2"/>
      <c r="G458" s="128">
        <f t="shared" si="8"/>
        <v>0</v>
      </c>
      <c r="H458" s="136"/>
      <c r="I458" s="136"/>
      <c r="J458" s="136"/>
      <c r="K458" s="136"/>
      <c r="L458" s="136"/>
      <c r="M458" s="136"/>
      <c r="N458" s="136"/>
      <c r="O458" s="136"/>
      <c r="P458" s="136"/>
      <c r="Q458" s="137"/>
      <c r="R458" s="153"/>
      <c r="S458" s="180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6"/>
    </row>
    <row r="459" spans="1:96" s="4" customFormat="1" ht="17.149999999999999" customHeight="1" x14ac:dyDescent="0.35">
      <c r="A459" s="5"/>
      <c r="B459" s="9"/>
      <c r="C459" s="9"/>
      <c r="D459" s="9"/>
      <c r="F459" s="2"/>
      <c r="G459" s="128">
        <f t="shared" si="8"/>
        <v>0</v>
      </c>
      <c r="H459" s="136"/>
      <c r="I459" s="136"/>
      <c r="J459" s="136"/>
      <c r="K459" s="136"/>
      <c r="L459" s="136"/>
      <c r="M459" s="136"/>
      <c r="N459" s="136"/>
      <c r="O459" s="136"/>
      <c r="P459" s="136"/>
      <c r="Q459" s="137"/>
      <c r="R459" s="153"/>
      <c r="S459" s="180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6"/>
    </row>
    <row r="460" spans="1:96" s="4" customFormat="1" ht="17.149999999999999" customHeight="1" x14ac:dyDescent="0.35">
      <c r="A460" s="5"/>
      <c r="B460" s="9"/>
      <c r="C460" s="9"/>
      <c r="D460" s="9"/>
      <c r="F460" s="2"/>
      <c r="G460" s="128">
        <f t="shared" si="8"/>
        <v>0</v>
      </c>
      <c r="H460" s="136"/>
      <c r="I460" s="136"/>
      <c r="J460" s="136"/>
      <c r="K460" s="136"/>
      <c r="L460" s="136"/>
      <c r="M460" s="136"/>
      <c r="N460" s="136"/>
      <c r="O460" s="136"/>
      <c r="P460" s="136"/>
      <c r="Q460" s="137"/>
      <c r="R460" s="153"/>
      <c r="S460" s="180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6"/>
    </row>
    <row r="461" spans="1:96" s="4" customFormat="1" ht="17.149999999999999" customHeight="1" x14ac:dyDescent="0.35">
      <c r="A461" s="5"/>
      <c r="B461" s="9"/>
      <c r="C461" s="9"/>
      <c r="D461" s="9"/>
      <c r="F461" s="2"/>
      <c r="G461" s="128">
        <f t="shared" si="8"/>
        <v>0</v>
      </c>
      <c r="H461" s="136"/>
      <c r="I461" s="136"/>
      <c r="J461" s="136"/>
      <c r="K461" s="136"/>
      <c r="L461" s="136"/>
      <c r="M461" s="136"/>
      <c r="N461" s="136"/>
      <c r="O461" s="136"/>
      <c r="P461" s="136"/>
      <c r="Q461" s="137"/>
      <c r="R461" s="153"/>
      <c r="S461" s="180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6"/>
    </row>
    <row r="462" spans="1:96" s="4" customFormat="1" ht="17.149999999999999" customHeight="1" x14ac:dyDescent="0.35">
      <c r="A462" s="5"/>
      <c r="B462" s="9"/>
      <c r="C462" s="9"/>
      <c r="D462" s="9"/>
      <c r="F462" s="2"/>
      <c r="G462" s="128">
        <f t="shared" si="8"/>
        <v>0</v>
      </c>
      <c r="H462" s="136"/>
      <c r="I462" s="136"/>
      <c r="J462" s="136"/>
      <c r="K462" s="136"/>
      <c r="L462" s="136"/>
      <c r="M462" s="136"/>
      <c r="N462" s="136"/>
      <c r="O462" s="136"/>
      <c r="P462" s="136"/>
      <c r="Q462" s="137"/>
      <c r="R462" s="153"/>
      <c r="S462" s="180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6"/>
    </row>
    <row r="463" spans="1:96" s="4" customFormat="1" ht="17.149999999999999" customHeight="1" x14ac:dyDescent="0.35">
      <c r="A463" s="5"/>
      <c r="B463" s="9"/>
      <c r="C463" s="9"/>
      <c r="D463" s="9"/>
      <c r="F463" s="2"/>
      <c r="G463" s="128">
        <f t="shared" si="8"/>
        <v>0</v>
      </c>
      <c r="H463" s="136"/>
      <c r="I463" s="136"/>
      <c r="J463" s="136"/>
      <c r="K463" s="136"/>
      <c r="L463" s="136"/>
      <c r="M463" s="136"/>
      <c r="N463" s="136"/>
      <c r="O463" s="136"/>
      <c r="P463" s="136"/>
      <c r="Q463" s="137"/>
      <c r="R463" s="153"/>
      <c r="S463" s="180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6"/>
    </row>
    <row r="464" spans="1:96" s="4" customFormat="1" ht="17.149999999999999" customHeight="1" x14ac:dyDescent="0.35">
      <c r="A464" s="5"/>
      <c r="B464" s="9"/>
      <c r="C464" s="9"/>
      <c r="D464" s="9"/>
      <c r="F464" s="2"/>
      <c r="G464" s="128">
        <f t="shared" si="8"/>
        <v>0</v>
      </c>
      <c r="H464" s="136"/>
      <c r="I464" s="136"/>
      <c r="J464" s="136"/>
      <c r="K464" s="136"/>
      <c r="L464" s="136"/>
      <c r="M464" s="136"/>
      <c r="N464" s="136"/>
      <c r="O464" s="136"/>
      <c r="P464" s="136"/>
      <c r="Q464" s="137"/>
      <c r="R464" s="153"/>
      <c r="S464" s="180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6"/>
    </row>
    <row r="465" spans="1:96" s="4" customFormat="1" ht="17.149999999999999" customHeight="1" x14ac:dyDescent="0.35">
      <c r="A465" s="5"/>
      <c r="B465" s="9"/>
      <c r="C465" s="9"/>
      <c r="D465" s="9"/>
      <c r="F465" s="2"/>
      <c r="G465" s="128">
        <f t="shared" si="8"/>
        <v>0</v>
      </c>
      <c r="H465" s="136"/>
      <c r="I465" s="136"/>
      <c r="J465" s="136"/>
      <c r="K465" s="136"/>
      <c r="L465" s="136"/>
      <c r="M465" s="136"/>
      <c r="N465" s="136"/>
      <c r="O465" s="136"/>
      <c r="P465" s="136"/>
      <c r="Q465" s="137"/>
      <c r="R465" s="153"/>
      <c r="S465" s="180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6"/>
    </row>
    <row r="466" spans="1:96" s="4" customFormat="1" ht="17.149999999999999" customHeight="1" x14ac:dyDescent="0.35">
      <c r="A466" s="5"/>
      <c r="B466" s="9"/>
      <c r="C466" s="9"/>
      <c r="D466" s="9"/>
      <c r="F466" s="2"/>
      <c r="G466" s="128">
        <f t="shared" si="8"/>
        <v>0</v>
      </c>
      <c r="H466" s="136"/>
      <c r="I466" s="136"/>
      <c r="J466" s="136"/>
      <c r="K466" s="136"/>
      <c r="L466" s="136"/>
      <c r="M466" s="136"/>
      <c r="N466" s="136"/>
      <c r="O466" s="136"/>
      <c r="P466" s="136"/>
      <c r="Q466" s="137"/>
      <c r="R466" s="153"/>
      <c r="S466" s="180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6"/>
    </row>
    <row r="467" spans="1:96" s="4" customFormat="1" ht="17.149999999999999" customHeight="1" x14ac:dyDescent="0.35">
      <c r="A467" s="5"/>
      <c r="B467" s="9"/>
      <c r="C467" s="9"/>
      <c r="D467" s="9"/>
      <c r="F467" s="2"/>
      <c r="G467" s="128">
        <f t="shared" si="8"/>
        <v>0</v>
      </c>
      <c r="H467" s="136"/>
      <c r="I467" s="136"/>
      <c r="J467" s="136"/>
      <c r="K467" s="136"/>
      <c r="L467" s="136"/>
      <c r="M467" s="136"/>
      <c r="N467" s="136"/>
      <c r="O467" s="136"/>
      <c r="P467" s="136"/>
      <c r="Q467" s="137"/>
      <c r="R467" s="153"/>
      <c r="S467" s="180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6"/>
    </row>
    <row r="468" spans="1:96" s="4" customFormat="1" ht="17.149999999999999" customHeight="1" x14ac:dyDescent="0.35">
      <c r="A468" s="5"/>
      <c r="B468" s="9"/>
      <c r="C468" s="9"/>
      <c r="D468" s="9"/>
      <c r="F468" s="2"/>
      <c r="G468" s="128">
        <f t="shared" si="8"/>
        <v>0</v>
      </c>
      <c r="H468" s="136"/>
      <c r="I468" s="136"/>
      <c r="J468" s="136"/>
      <c r="K468" s="136"/>
      <c r="L468" s="136"/>
      <c r="M468" s="136"/>
      <c r="N468" s="136"/>
      <c r="O468" s="136"/>
      <c r="P468" s="136"/>
      <c r="Q468" s="137"/>
      <c r="R468" s="153"/>
      <c r="S468" s="180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6"/>
    </row>
    <row r="469" spans="1:96" s="4" customFormat="1" ht="17.149999999999999" customHeight="1" x14ac:dyDescent="0.35">
      <c r="A469" s="5"/>
      <c r="B469" s="9"/>
      <c r="C469" s="9"/>
      <c r="D469" s="9"/>
      <c r="F469" s="2"/>
      <c r="G469" s="128">
        <f t="shared" si="8"/>
        <v>0</v>
      </c>
      <c r="H469" s="136"/>
      <c r="I469" s="136"/>
      <c r="J469" s="136"/>
      <c r="K469" s="136"/>
      <c r="L469" s="136"/>
      <c r="M469" s="136"/>
      <c r="N469" s="136"/>
      <c r="O469" s="136"/>
      <c r="P469" s="136"/>
      <c r="Q469" s="137"/>
      <c r="R469" s="153"/>
      <c r="S469" s="180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6"/>
    </row>
    <row r="470" spans="1:96" s="4" customFormat="1" ht="17.149999999999999" customHeight="1" x14ac:dyDescent="0.35">
      <c r="A470" s="5"/>
      <c r="B470" s="9"/>
      <c r="C470" s="9"/>
      <c r="D470" s="9"/>
      <c r="F470" s="2"/>
      <c r="G470" s="128">
        <f t="shared" si="8"/>
        <v>0</v>
      </c>
      <c r="H470" s="136"/>
      <c r="I470" s="136"/>
      <c r="J470" s="136"/>
      <c r="K470" s="136"/>
      <c r="L470" s="136"/>
      <c r="M470" s="136"/>
      <c r="N470" s="136"/>
      <c r="O470" s="136"/>
      <c r="P470" s="136"/>
      <c r="Q470" s="137"/>
      <c r="R470" s="153"/>
      <c r="S470" s="180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6"/>
    </row>
    <row r="471" spans="1:96" s="4" customFormat="1" ht="17.149999999999999" customHeight="1" x14ac:dyDescent="0.35">
      <c r="A471" s="5"/>
      <c r="B471" s="9"/>
      <c r="C471" s="9"/>
      <c r="D471" s="9"/>
      <c r="F471" s="2"/>
      <c r="G471" s="128">
        <f t="shared" si="8"/>
        <v>0</v>
      </c>
      <c r="H471" s="136"/>
      <c r="I471" s="136"/>
      <c r="J471" s="136"/>
      <c r="K471" s="136"/>
      <c r="L471" s="136"/>
      <c r="M471" s="136"/>
      <c r="N471" s="136"/>
      <c r="O471" s="136"/>
      <c r="P471" s="136"/>
      <c r="Q471" s="137"/>
      <c r="R471" s="153"/>
      <c r="S471" s="180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6"/>
    </row>
    <row r="472" spans="1:96" s="4" customFormat="1" ht="17.149999999999999" customHeight="1" x14ac:dyDescent="0.35">
      <c r="A472" s="5"/>
      <c r="B472" s="9"/>
      <c r="C472" s="9"/>
      <c r="D472" s="9"/>
      <c r="F472" s="2"/>
      <c r="G472" s="128">
        <f t="shared" si="8"/>
        <v>0</v>
      </c>
      <c r="H472" s="136"/>
      <c r="I472" s="136"/>
      <c r="J472" s="136"/>
      <c r="K472" s="136"/>
      <c r="L472" s="136"/>
      <c r="M472" s="136"/>
      <c r="N472" s="136"/>
      <c r="O472" s="136"/>
      <c r="P472" s="136"/>
      <c r="Q472" s="137"/>
      <c r="R472" s="153"/>
      <c r="S472" s="180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6"/>
    </row>
    <row r="473" spans="1:96" s="4" customFormat="1" ht="17.149999999999999" customHeight="1" x14ac:dyDescent="0.35">
      <c r="A473" s="5"/>
      <c r="B473" s="9"/>
      <c r="C473" s="9"/>
      <c r="D473" s="9"/>
      <c r="F473" s="2"/>
      <c r="G473" s="128">
        <f t="shared" si="8"/>
        <v>0</v>
      </c>
      <c r="H473" s="136"/>
      <c r="I473" s="136"/>
      <c r="J473" s="136"/>
      <c r="K473" s="136"/>
      <c r="L473" s="136"/>
      <c r="M473" s="136"/>
      <c r="N473" s="136"/>
      <c r="O473" s="136"/>
      <c r="P473" s="136"/>
      <c r="Q473" s="137"/>
      <c r="R473" s="153"/>
      <c r="S473" s="180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6"/>
    </row>
    <row r="474" spans="1:96" s="4" customFormat="1" ht="17.149999999999999" customHeight="1" x14ac:dyDescent="0.35">
      <c r="A474" s="5"/>
      <c r="B474" s="9"/>
      <c r="C474" s="9"/>
      <c r="D474" s="9"/>
      <c r="F474" s="2"/>
      <c r="G474" s="128">
        <f t="shared" si="8"/>
        <v>0</v>
      </c>
      <c r="H474" s="136"/>
      <c r="I474" s="136"/>
      <c r="J474" s="136"/>
      <c r="K474" s="136"/>
      <c r="L474" s="136"/>
      <c r="M474" s="136"/>
      <c r="N474" s="136"/>
      <c r="O474" s="136"/>
      <c r="P474" s="136"/>
      <c r="Q474" s="137"/>
      <c r="R474" s="153"/>
      <c r="S474" s="180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6"/>
    </row>
    <row r="475" spans="1:96" s="4" customFormat="1" ht="17.149999999999999" customHeight="1" x14ac:dyDescent="0.35">
      <c r="A475" s="5"/>
      <c r="B475" s="9"/>
      <c r="C475" s="9"/>
      <c r="D475" s="9"/>
      <c r="F475" s="2"/>
      <c r="G475" s="128">
        <f t="shared" si="8"/>
        <v>0</v>
      </c>
      <c r="H475" s="136"/>
      <c r="I475" s="136"/>
      <c r="J475" s="136"/>
      <c r="K475" s="136"/>
      <c r="L475" s="136"/>
      <c r="M475" s="136"/>
      <c r="N475" s="136"/>
      <c r="O475" s="136"/>
      <c r="P475" s="136"/>
      <c r="Q475" s="137"/>
      <c r="R475" s="153"/>
      <c r="S475" s="180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6"/>
    </row>
    <row r="476" spans="1:96" s="4" customFormat="1" ht="17.149999999999999" customHeight="1" x14ac:dyDescent="0.35">
      <c r="A476" s="5"/>
      <c r="B476" s="9"/>
      <c r="C476" s="9"/>
      <c r="D476" s="9"/>
      <c r="F476" s="2"/>
      <c r="G476" s="128">
        <f t="shared" si="8"/>
        <v>0</v>
      </c>
      <c r="H476" s="136"/>
      <c r="I476" s="136"/>
      <c r="J476" s="136"/>
      <c r="K476" s="136"/>
      <c r="L476" s="136"/>
      <c r="M476" s="136"/>
      <c r="N476" s="136"/>
      <c r="O476" s="136"/>
      <c r="P476" s="136"/>
      <c r="Q476" s="137"/>
      <c r="R476" s="153"/>
      <c r="S476" s="180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6"/>
    </row>
    <row r="477" spans="1:96" s="4" customFormat="1" ht="17.149999999999999" customHeight="1" x14ac:dyDescent="0.35">
      <c r="A477" s="5"/>
      <c r="B477" s="9"/>
      <c r="C477" s="9"/>
      <c r="D477" s="9"/>
      <c r="F477" s="2"/>
      <c r="G477" s="128">
        <f t="shared" si="8"/>
        <v>0</v>
      </c>
      <c r="H477" s="136"/>
      <c r="I477" s="136"/>
      <c r="J477" s="136"/>
      <c r="K477" s="136"/>
      <c r="L477" s="136"/>
      <c r="M477" s="136"/>
      <c r="N477" s="136"/>
      <c r="O477" s="136"/>
      <c r="P477" s="136"/>
      <c r="Q477" s="137"/>
      <c r="R477" s="153"/>
      <c r="S477" s="180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6"/>
    </row>
    <row r="478" spans="1:96" s="4" customFormat="1" ht="17.149999999999999" customHeight="1" x14ac:dyDescent="0.35">
      <c r="A478" s="5"/>
      <c r="B478" s="9"/>
      <c r="C478" s="9"/>
      <c r="D478" s="9"/>
      <c r="F478" s="2"/>
      <c r="G478" s="128">
        <f t="shared" si="8"/>
        <v>0</v>
      </c>
      <c r="H478" s="136"/>
      <c r="I478" s="136"/>
      <c r="J478" s="136"/>
      <c r="K478" s="136"/>
      <c r="L478" s="136"/>
      <c r="M478" s="136"/>
      <c r="N478" s="136"/>
      <c r="O478" s="136"/>
      <c r="P478" s="136"/>
      <c r="Q478" s="137"/>
      <c r="R478" s="153"/>
      <c r="S478" s="180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6"/>
    </row>
    <row r="479" spans="1:96" s="4" customFormat="1" ht="17.149999999999999" customHeight="1" x14ac:dyDescent="0.35">
      <c r="A479" s="5"/>
      <c r="B479" s="9"/>
      <c r="C479" s="9"/>
      <c r="D479" s="9"/>
      <c r="F479" s="2"/>
      <c r="G479" s="128">
        <f t="shared" si="8"/>
        <v>0</v>
      </c>
      <c r="H479" s="136"/>
      <c r="I479" s="136"/>
      <c r="J479" s="136"/>
      <c r="K479" s="136"/>
      <c r="L479" s="136"/>
      <c r="M479" s="136"/>
      <c r="N479" s="136"/>
      <c r="O479" s="136"/>
      <c r="P479" s="136"/>
      <c r="Q479" s="137"/>
      <c r="R479" s="153"/>
      <c r="S479" s="180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6"/>
    </row>
    <row r="480" spans="1:96" s="4" customFormat="1" ht="17.149999999999999" customHeight="1" x14ac:dyDescent="0.35">
      <c r="A480" s="5"/>
      <c r="B480" s="9"/>
      <c r="C480" s="9"/>
      <c r="D480" s="9"/>
      <c r="F480" s="2"/>
      <c r="G480" s="128">
        <f t="shared" si="8"/>
        <v>0</v>
      </c>
      <c r="H480" s="136"/>
      <c r="I480" s="136"/>
      <c r="J480" s="136"/>
      <c r="K480" s="136"/>
      <c r="L480" s="136"/>
      <c r="M480" s="136"/>
      <c r="N480" s="136"/>
      <c r="O480" s="136"/>
      <c r="P480" s="136"/>
      <c r="Q480" s="137"/>
      <c r="R480" s="153"/>
      <c r="S480" s="180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6"/>
    </row>
    <row r="481" spans="1:96" s="4" customFormat="1" ht="17.149999999999999" customHeight="1" x14ac:dyDescent="0.35">
      <c r="A481" s="5"/>
      <c r="B481" s="9"/>
      <c r="C481" s="9"/>
      <c r="D481" s="9"/>
      <c r="F481" s="2"/>
      <c r="G481" s="128">
        <f t="shared" si="8"/>
        <v>0</v>
      </c>
      <c r="H481" s="136"/>
      <c r="I481" s="136"/>
      <c r="J481" s="136"/>
      <c r="K481" s="136"/>
      <c r="L481" s="136"/>
      <c r="M481" s="136"/>
      <c r="N481" s="136"/>
      <c r="O481" s="136"/>
      <c r="P481" s="136"/>
      <c r="Q481" s="137"/>
      <c r="R481" s="153"/>
      <c r="S481" s="180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6"/>
    </row>
    <row r="482" spans="1:96" s="4" customFormat="1" ht="17.149999999999999" customHeight="1" x14ac:dyDescent="0.35">
      <c r="A482" s="5"/>
      <c r="B482" s="9"/>
      <c r="C482" s="9"/>
      <c r="D482" s="9"/>
      <c r="F482" s="2"/>
      <c r="G482" s="128">
        <f t="shared" si="8"/>
        <v>0</v>
      </c>
      <c r="H482" s="136"/>
      <c r="I482" s="136"/>
      <c r="J482" s="136"/>
      <c r="K482" s="136"/>
      <c r="L482" s="136"/>
      <c r="M482" s="136"/>
      <c r="N482" s="136"/>
      <c r="O482" s="136"/>
      <c r="P482" s="136"/>
      <c r="Q482" s="137"/>
      <c r="R482" s="153"/>
      <c r="S482" s="180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6"/>
    </row>
    <row r="483" spans="1:96" s="4" customFormat="1" ht="17.149999999999999" customHeight="1" x14ac:dyDescent="0.35">
      <c r="A483" s="5"/>
      <c r="B483" s="9"/>
      <c r="C483" s="9"/>
      <c r="D483" s="9"/>
      <c r="F483" s="2"/>
      <c r="G483" s="128">
        <f t="shared" si="8"/>
        <v>0</v>
      </c>
      <c r="H483" s="136"/>
      <c r="I483" s="136"/>
      <c r="J483" s="136"/>
      <c r="K483" s="136"/>
      <c r="L483" s="136"/>
      <c r="M483" s="136"/>
      <c r="N483" s="136"/>
      <c r="O483" s="136"/>
      <c r="P483" s="136"/>
      <c r="Q483" s="137"/>
      <c r="R483" s="153"/>
      <c r="S483" s="180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6"/>
    </row>
    <row r="484" spans="1:96" s="4" customFormat="1" ht="17.149999999999999" customHeight="1" x14ac:dyDescent="0.35">
      <c r="A484" s="5"/>
      <c r="B484" s="9"/>
      <c r="C484" s="9"/>
      <c r="D484" s="9"/>
      <c r="F484" s="2"/>
      <c r="G484" s="128">
        <f t="shared" si="8"/>
        <v>0</v>
      </c>
      <c r="H484" s="136"/>
      <c r="I484" s="136"/>
      <c r="J484" s="136"/>
      <c r="K484" s="136"/>
      <c r="L484" s="136"/>
      <c r="M484" s="136"/>
      <c r="N484" s="136"/>
      <c r="O484" s="136"/>
      <c r="P484" s="136"/>
      <c r="Q484" s="137"/>
      <c r="R484" s="153"/>
      <c r="S484" s="180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6"/>
    </row>
    <row r="485" spans="1:96" s="4" customFormat="1" ht="17.149999999999999" customHeight="1" x14ac:dyDescent="0.35">
      <c r="A485" s="5"/>
      <c r="B485" s="9"/>
      <c r="C485" s="9"/>
      <c r="D485" s="9"/>
      <c r="F485" s="2"/>
      <c r="G485" s="128">
        <f t="shared" si="8"/>
        <v>0</v>
      </c>
      <c r="H485" s="136"/>
      <c r="I485" s="136"/>
      <c r="J485" s="136"/>
      <c r="K485" s="136"/>
      <c r="L485" s="136"/>
      <c r="M485" s="136"/>
      <c r="N485" s="136"/>
      <c r="O485" s="136"/>
      <c r="P485" s="136"/>
      <c r="Q485" s="137"/>
      <c r="R485" s="153"/>
      <c r="S485" s="180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6"/>
    </row>
    <row r="486" spans="1:96" s="4" customFormat="1" ht="17.149999999999999" customHeight="1" x14ac:dyDescent="0.35">
      <c r="A486" s="5"/>
      <c r="B486" s="9"/>
      <c r="C486" s="9"/>
      <c r="D486" s="9"/>
      <c r="F486" s="2"/>
      <c r="G486" s="128">
        <f t="shared" si="8"/>
        <v>0</v>
      </c>
      <c r="H486" s="136"/>
      <c r="I486" s="136"/>
      <c r="J486" s="136"/>
      <c r="K486" s="136"/>
      <c r="L486" s="136"/>
      <c r="M486" s="136"/>
      <c r="N486" s="136"/>
      <c r="O486" s="136"/>
      <c r="P486" s="136"/>
      <c r="Q486" s="137"/>
      <c r="R486" s="153"/>
      <c r="S486" s="180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6"/>
    </row>
    <row r="487" spans="1:96" s="4" customFormat="1" ht="17.149999999999999" customHeight="1" x14ac:dyDescent="0.35">
      <c r="A487" s="5"/>
      <c r="B487" s="9"/>
      <c r="C487" s="9"/>
      <c r="D487" s="9"/>
      <c r="F487" s="2"/>
      <c r="G487" s="128">
        <f t="shared" si="8"/>
        <v>0</v>
      </c>
      <c r="H487" s="136"/>
      <c r="I487" s="136"/>
      <c r="J487" s="136"/>
      <c r="K487" s="136"/>
      <c r="L487" s="136"/>
      <c r="M487" s="136"/>
      <c r="N487" s="136"/>
      <c r="O487" s="136"/>
      <c r="P487" s="136"/>
      <c r="Q487" s="137"/>
      <c r="R487" s="153"/>
      <c r="S487" s="180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6"/>
    </row>
    <row r="488" spans="1:96" s="4" customFormat="1" ht="17.149999999999999" customHeight="1" x14ac:dyDescent="0.35">
      <c r="A488" s="5"/>
      <c r="B488" s="9"/>
      <c r="C488" s="9"/>
      <c r="D488" s="9"/>
      <c r="F488" s="2"/>
      <c r="G488" s="128">
        <f t="shared" si="8"/>
        <v>0</v>
      </c>
      <c r="H488" s="136"/>
      <c r="I488" s="136"/>
      <c r="J488" s="136"/>
      <c r="K488" s="136"/>
      <c r="L488" s="136"/>
      <c r="M488" s="136"/>
      <c r="N488" s="136"/>
      <c r="O488" s="136"/>
      <c r="P488" s="136"/>
      <c r="Q488" s="137"/>
      <c r="R488" s="153"/>
      <c r="S488" s="180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6"/>
    </row>
    <row r="489" spans="1:96" s="4" customFormat="1" ht="17.149999999999999" customHeight="1" x14ac:dyDescent="0.35">
      <c r="A489" s="5"/>
      <c r="B489" s="9"/>
      <c r="C489" s="9"/>
      <c r="D489" s="9"/>
      <c r="F489" s="2"/>
      <c r="G489" s="128">
        <f t="shared" si="8"/>
        <v>0</v>
      </c>
      <c r="H489" s="136"/>
      <c r="I489" s="136"/>
      <c r="J489" s="136"/>
      <c r="K489" s="136"/>
      <c r="L489" s="136"/>
      <c r="M489" s="136"/>
      <c r="N489" s="136"/>
      <c r="O489" s="136"/>
      <c r="P489" s="136"/>
      <c r="Q489" s="137"/>
      <c r="R489" s="153"/>
      <c r="S489" s="180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6"/>
    </row>
    <row r="490" spans="1:96" s="4" customFormat="1" ht="17.149999999999999" customHeight="1" x14ac:dyDescent="0.35">
      <c r="A490" s="5"/>
      <c r="B490" s="9"/>
      <c r="C490" s="9"/>
      <c r="D490" s="9"/>
      <c r="F490" s="2"/>
      <c r="G490" s="128">
        <f t="shared" si="8"/>
        <v>0</v>
      </c>
      <c r="H490" s="136"/>
      <c r="I490" s="136"/>
      <c r="J490" s="136"/>
      <c r="K490" s="136"/>
      <c r="L490" s="136"/>
      <c r="M490" s="136"/>
      <c r="N490" s="136"/>
      <c r="O490" s="136"/>
      <c r="P490" s="136"/>
      <c r="Q490" s="137"/>
      <c r="R490" s="153"/>
      <c r="S490" s="180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6"/>
    </row>
    <row r="491" spans="1:96" s="4" customFormat="1" ht="17.149999999999999" customHeight="1" x14ac:dyDescent="0.35">
      <c r="A491" s="5"/>
      <c r="B491" s="9"/>
      <c r="C491" s="9"/>
      <c r="D491" s="9"/>
      <c r="F491" s="2"/>
      <c r="G491" s="128">
        <f t="shared" si="8"/>
        <v>0</v>
      </c>
      <c r="H491" s="136"/>
      <c r="I491" s="136"/>
      <c r="J491" s="136"/>
      <c r="K491" s="136"/>
      <c r="L491" s="136"/>
      <c r="M491" s="136"/>
      <c r="N491" s="136"/>
      <c r="O491" s="136"/>
      <c r="P491" s="136"/>
      <c r="Q491" s="137"/>
      <c r="R491" s="153"/>
      <c r="S491" s="180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6"/>
    </row>
    <row r="492" spans="1:96" s="4" customFormat="1" ht="17.149999999999999" customHeight="1" x14ac:dyDescent="0.35">
      <c r="A492" s="5"/>
      <c r="B492" s="9"/>
      <c r="C492" s="9"/>
      <c r="D492" s="9"/>
      <c r="F492" s="2"/>
      <c r="G492" s="128">
        <f t="shared" si="8"/>
        <v>0</v>
      </c>
      <c r="H492" s="136"/>
      <c r="I492" s="136"/>
      <c r="J492" s="136"/>
      <c r="K492" s="136"/>
      <c r="L492" s="136"/>
      <c r="M492" s="136"/>
      <c r="N492" s="136"/>
      <c r="O492" s="136"/>
      <c r="P492" s="136"/>
      <c r="Q492" s="137"/>
      <c r="R492" s="153"/>
      <c r="S492" s="180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6"/>
    </row>
    <row r="493" spans="1:96" s="4" customFormat="1" ht="17.149999999999999" customHeight="1" x14ac:dyDescent="0.35">
      <c r="A493" s="5"/>
      <c r="B493" s="9"/>
      <c r="C493" s="9"/>
      <c r="D493" s="9"/>
      <c r="F493" s="2"/>
      <c r="G493" s="128">
        <f t="shared" si="8"/>
        <v>0</v>
      </c>
      <c r="H493" s="136"/>
      <c r="I493" s="136"/>
      <c r="J493" s="136"/>
      <c r="K493" s="136"/>
      <c r="L493" s="136"/>
      <c r="M493" s="136"/>
      <c r="N493" s="136"/>
      <c r="O493" s="136"/>
      <c r="P493" s="136"/>
      <c r="Q493" s="137"/>
      <c r="R493" s="153"/>
      <c r="S493" s="180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6"/>
    </row>
    <row r="494" spans="1:96" s="4" customFormat="1" ht="17.149999999999999" customHeight="1" x14ac:dyDescent="0.35">
      <c r="A494" s="5"/>
      <c r="B494" s="9"/>
      <c r="C494" s="9"/>
      <c r="D494" s="9"/>
      <c r="F494" s="2"/>
      <c r="G494" s="128">
        <f t="shared" si="8"/>
        <v>0</v>
      </c>
      <c r="H494" s="136"/>
      <c r="I494" s="136"/>
      <c r="J494" s="136"/>
      <c r="K494" s="136"/>
      <c r="L494" s="136"/>
      <c r="M494" s="136"/>
      <c r="N494" s="136"/>
      <c r="O494" s="136"/>
      <c r="P494" s="136"/>
      <c r="Q494" s="137"/>
      <c r="R494" s="153"/>
      <c r="S494" s="180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6"/>
    </row>
    <row r="495" spans="1:96" s="4" customFormat="1" ht="17.149999999999999" customHeight="1" x14ac:dyDescent="0.35">
      <c r="A495" s="5"/>
      <c r="B495" s="9"/>
      <c r="C495" s="9"/>
      <c r="D495" s="9"/>
      <c r="F495" s="2"/>
      <c r="G495" s="128">
        <f t="shared" si="8"/>
        <v>0</v>
      </c>
      <c r="H495" s="136"/>
      <c r="I495" s="136"/>
      <c r="J495" s="136"/>
      <c r="K495" s="136"/>
      <c r="L495" s="136"/>
      <c r="M495" s="136"/>
      <c r="N495" s="136"/>
      <c r="O495" s="136"/>
      <c r="P495" s="136"/>
      <c r="Q495" s="137"/>
      <c r="R495" s="153"/>
      <c r="S495" s="180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6"/>
    </row>
    <row r="496" spans="1:96" s="4" customFormat="1" ht="17.149999999999999" customHeight="1" x14ac:dyDescent="0.35">
      <c r="A496" s="5"/>
      <c r="B496" s="9"/>
      <c r="C496" s="9"/>
      <c r="D496" s="9"/>
      <c r="F496" s="2"/>
      <c r="G496" s="128">
        <f t="shared" si="8"/>
        <v>0</v>
      </c>
      <c r="H496" s="136"/>
      <c r="I496" s="136"/>
      <c r="J496" s="136"/>
      <c r="K496" s="136"/>
      <c r="L496" s="136"/>
      <c r="M496" s="136"/>
      <c r="N496" s="136"/>
      <c r="O496" s="136"/>
      <c r="P496" s="136"/>
      <c r="Q496" s="137"/>
      <c r="R496" s="153"/>
      <c r="S496" s="180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6"/>
    </row>
    <row r="497" spans="1:96" s="4" customFormat="1" ht="17.149999999999999" customHeight="1" x14ac:dyDescent="0.35">
      <c r="A497" s="5"/>
      <c r="B497" s="9"/>
      <c r="C497" s="9"/>
      <c r="D497" s="9"/>
      <c r="F497" s="2"/>
      <c r="G497" s="128">
        <f t="shared" si="8"/>
        <v>0</v>
      </c>
      <c r="H497" s="136"/>
      <c r="I497" s="136"/>
      <c r="J497" s="136"/>
      <c r="K497" s="136"/>
      <c r="L497" s="136"/>
      <c r="M497" s="136"/>
      <c r="N497" s="136"/>
      <c r="O497" s="136"/>
      <c r="P497" s="136"/>
      <c r="Q497" s="137"/>
      <c r="R497" s="153"/>
      <c r="S497" s="180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6"/>
    </row>
    <row r="498" spans="1:96" s="4" customFormat="1" ht="17.149999999999999" customHeight="1" x14ac:dyDescent="0.35">
      <c r="A498" s="5"/>
      <c r="B498" s="9"/>
      <c r="C498" s="9"/>
      <c r="D498" s="9"/>
      <c r="F498" s="2"/>
      <c r="G498" s="128">
        <f t="shared" si="8"/>
        <v>0</v>
      </c>
      <c r="H498" s="136"/>
      <c r="I498" s="136"/>
      <c r="J498" s="136"/>
      <c r="K498" s="136"/>
      <c r="L498" s="136"/>
      <c r="M498" s="136"/>
      <c r="N498" s="136"/>
      <c r="O498" s="136"/>
      <c r="P498" s="136"/>
      <c r="Q498" s="137"/>
      <c r="R498" s="153"/>
      <c r="S498" s="180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6"/>
    </row>
    <row r="499" spans="1:96" s="4" customFormat="1" ht="17.149999999999999" customHeight="1" x14ac:dyDescent="0.35">
      <c r="A499" s="5"/>
      <c r="B499" s="9"/>
      <c r="C499" s="9"/>
      <c r="D499" s="9"/>
      <c r="F499" s="2"/>
      <c r="G499" s="128">
        <f t="shared" si="8"/>
        <v>0</v>
      </c>
      <c r="H499" s="136"/>
      <c r="I499" s="136"/>
      <c r="J499" s="136"/>
      <c r="K499" s="136"/>
      <c r="L499" s="136"/>
      <c r="M499" s="136"/>
      <c r="N499" s="136"/>
      <c r="O499" s="136"/>
      <c r="P499" s="136"/>
      <c r="Q499" s="137"/>
      <c r="R499" s="153"/>
      <c r="S499" s="180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6"/>
    </row>
    <row r="500" spans="1:96" s="4" customFormat="1" ht="17.149999999999999" customHeight="1" x14ac:dyDescent="0.35">
      <c r="A500" s="5"/>
      <c r="B500" s="9"/>
      <c r="C500" s="9"/>
      <c r="D500" s="9"/>
      <c r="F500" s="2"/>
      <c r="G500" s="128">
        <f t="shared" si="8"/>
        <v>0</v>
      </c>
      <c r="H500" s="136"/>
      <c r="I500" s="136"/>
      <c r="J500" s="136"/>
      <c r="K500" s="136"/>
      <c r="L500" s="136"/>
      <c r="M500" s="136"/>
      <c r="N500" s="136"/>
      <c r="O500" s="136"/>
      <c r="P500" s="136"/>
      <c r="Q500" s="137"/>
      <c r="R500" s="153"/>
      <c r="S500" s="180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6"/>
    </row>
    <row r="501" spans="1:96" s="4" customFormat="1" ht="17.149999999999999" customHeight="1" x14ac:dyDescent="0.35">
      <c r="A501" s="5"/>
      <c r="B501" s="9"/>
      <c r="C501" s="9"/>
      <c r="D501" s="9"/>
      <c r="F501" s="2"/>
      <c r="G501" s="128">
        <f t="shared" si="8"/>
        <v>0</v>
      </c>
      <c r="H501" s="136"/>
      <c r="I501" s="136"/>
      <c r="J501" s="136"/>
      <c r="K501" s="136"/>
      <c r="L501" s="136"/>
      <c r="M501" s="136"/>
      <c r="N501" s="136"/>
      <c r="O501" s="136"/>
      <c r="P501" s="136"/>
      <c r="Q501" s="137"/>
      <c r="R501" s="153"/>
      <c r="S501" s="180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6"/>
    </row>
    <row r="502" spans="1:96" s="4" customFormat="1" ht="17.149999999999999" customHeight="1" x14ac:dyDescent="0.35">
      <c r="A502" s="5"/>
      <c r="B502" s="9"/>
      <c r="C502" s="9"/>
      <c r="D502" s="9"/>
      <c r="F502" s="2"/>
      <c r="G502" s="128">
        <f t="shared" si="8"/>
        <v>0</v>
      </c>
      <c r="H502" s="136"/>
      <c r="I502" s="136"/>
      <c r="J502" s="136"/>
      <c r="K502" s="136"/>
      <c r="L502" s="136"/>
      <c r="M502" s="136"/>
      <c r="N502" s="136"/>
      <c r="O502" s="136"/>
      <c r="P502" s="136"/>
      <c r="Q502" s="137"/>
      <c r="R502" s="153"/>
      <c r="S502" s="180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6"/>
    </row>
    <row r="503" spans="1:96" s="4" customFormat="1" ht="17.149999999999999" customHeight="1" x14ac:dyDescent="0.35">
      <c r="A503" s="5"/>
      <c r="B503" s="9"/>
      <c r="C503" s="9"/>
      <c r="D503" s="9"/>
      <c r="F503" s="2"/>
      <c r="G503" s="128">
        <f t="shared" si="8"/>
        <v>0</v>
      </c>
      <c r="H503" s="136"/>
      <c r="I503" s="136"/>
      <c r="J503" s="136"/>
      <c r="K503" s="136"/>
      <c r="L503" s="136"/>
      <c r="M503" s="136"/>
      <c r="N503" s="136"/>
      <c r="O503" s="136"/>
      <c r="P503" s="136"/>
      <c r="Q503" s="137"/>
      <c r="R503" s="153"/>
      <c r="S503" s="180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6"/>
    </row>
    <row r="504" spans="1:96" s="4" customFormat="1" ht="17.149999999999999" customHeight="1" x14ac:dyDescent="0.35">
      <c r="A504" s="5"/>
      <c r="B504" s="9"/>
      <c r="C504" s="9"/>
      <c r="D504" s="9"/>
      <c r="F504" s="2"/>
      <c r="G504" s="128">
        <f t="shared" si="8"/>
        <v>0</v>
      </c>
      <c r="H504" s="136"/>
      <c r="I504" s="136"/>
      <c r="J504" s="136"/>
      <c r="K504" s="136"/>
      <c r="L504" s="136"/>
      <c r="M504" s="136"/>
      <c r="N504" s="136"/>
      <c r="O504" s="136"/>
      <c r="P504" s="136"/>
      <c r="Q504" s="137"/>
      <c r="R504" s="153"/>
      <c r="S504" s="180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6"/>
    </row>
    <row r="505" spans="1:96" s="4" customFormat="1" ht="17.149999999999999" customHeight="1" x14ac:dyDescent="0.35">
      <c r="A505" s="5"/>
      <c r="B505" s="9"/>
      <c r="C505" s="9"/>
      <c r="D505" s="9"/>
      <c r="F505" s="2"/>
      <c r="G505" s="128">
        <f t="shared" si="8"/>
        <v>0</v>
      </c>
      <c r="H505" s="136"/>
      <c r="I505" s="136"/>
      <c r="J505" s="136"/>
      <c r="K505" s="136"/>
      <c r="L505" s="136"/>
      <c r="M505" s="136"/>
      <c r="N505" s="136"/>
      <c r="O505" s="136"/>
      <c r="P505" s="136"/>
      <c r="Q505" s="137"/>
      <c r="R505" s="153"/>
      <c r="S505" s="180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6"/>
    </row>
    <row r="506" spans="1:96" s="4" customFormat="1" ht="17.149999999999999" customHeight="1" x14ac:dyDescent="0.35">
      <c r="A506" s="5"/>
      <c r="B506" s="9"/>
      <c r="C506" s="9"/>
      <c r="D506" s="9"/>
      <c r="F506" s="2"/>
      <c r="G506" s="128">
        <f t="shared" si="8"/>
        <v>0</v>
      </c>
      <c r="H506" s="136"/>
      <c r="I506" s="136"/>
      <c r="J506" s="136"/>
      <c r="K506" s="136"/>
      <c r="L506" s="136"/>
      <c r="M506" s="136"/>
      <c r="N506" s="136"/>
      <c r="O506" s="136"/>
      <c r="P506" s="136"/>
      <c r="Q506" s="137"/>
      <c r="R506" s="153"/>
      <c r="S506" s="180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6"/>
    </row>
    <row r="507" spans="1:96" s="4" customFormat="1" ht="17.149999999999999" customHeight="1" x14ac:dyDescent="0.35">
      <c r="A507" s="5"/>
      <c r="B507" s="9"/>
      <c r="C507" s="9"/>
      <c r="D507" s="9"/>
      <c r="F507" s="2"/>
      <c r="G507" s="128">
        <f t="shared" si="8"/>
        <v>0</v>
      </c>
      <c r="H507" s="136"/>
      <c r="I507" s="136"/>
      <c r="J507" s="136"/>
      <c r="K507" s="136"/>
      <c r="L507" s="136"/>
      <c r="M507" s="136"/>
      <c r="N507" s="136"/>
      <c r="O507" s="136"/>
      <c r="P507" s="136"/>
      <c r="Q507" s="137"/>
      <c r="R507" s="153"/>
      <c r="S507" s="180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6"/>
    </row>
    <row r="508" spans="1:96" s="4" customFormat="1" ht="17.149999999999999" customHeight="1" x14ac:dyDescent="0.35">
      <c r="A508" s="5"/>
      <c r="B508" s="9"/>
      <c r="C508" s="9"/>
      <c r="D508" s="9"/>
      <c r="F508" s="2"/>
      <c r="G508" s="128">
        <f t="shared" si="8"/>
        <v>0</v>
      </c>
      <c r="H508" s="136"/>
      <c r="I508" s="136"/>
      <c r="J508" s="136"/>
      <c r="K508" s="136"/>
      <c r="L508" s="136"/>
      <c r="M508" s="136"/>
      <c r="N508" s="136"/>
      <c r="O508" s="136"/>
      <c r="P508" s="136"/>
      <c r="Q508" s="137"/>
      <c r="R508" s="153"/>
      <c r="S508" s="180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6"/>
    </row>
    <row r="509" spans="1:96" s="4" customFormat="1" ht="17.149999999999999" customHeight="1" x14ac:dyDescent="0.35">
      <c r="A509" s="5"/>
      <c r="B509" s="9"/>
      <c r="C509" s="9"/>
      <c r="D509" s="9"/>
      <c r="F509" s="2"/>
      <c r="G509" s="128">
        <f t="shared" si="8"/>
        <v>0</v>
      </c>
      <c r="H509" s="136"/>
      <c r="I509" s="136"/>
      <c r="J509" s="136"/>
      <c r="K509" s="136"/>
      <c r="L509" s="136"/>
      <c r="M509" s="136"/>
      <c r="N509" s="136"/>
      <c r="O509" s="136"/>
      <c r="P509" s="136"/>
      <c r="Q509" s="137"/>
      <c r="R509" s="153"/>
      <c r="S509" s="180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6"/>
    </row>
    <row r="510" spans="1:96" s="4" customFormat="1" ht="17.149999999999999" customHeight="1" x14ac:dyDescent="0.35">
      <c r="A510" s="5"/>
      <c r="B510" s="9"/>
      <c r="C510" s="9"/>
      <c r="D510" s="9"/>
      <c r="F510" s="2"/>
      <c r="G510" s="128">
        <f t="shared" si="8"/>
        <v>0</v>
      </c>
      <c r="H510" s="136"/>
      <c r="I510" s="136"/>
      <c r="J510" s="136"/>
      <c r="K510" s="136"/>
      <c r="L510" s="136"/>
      <c r="M510" s="136"/>
      <c r="N510" s="136"/>
      <c r="O510" s="136"/>
      <c r="P510" s="136"/>
      <c r="Q510" s="137"/>
      <c r="R510" s="153"/>
      <c r="S510" s="180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6"/>
    </row>
    <row r="511" spans="1:96" s="4" customFormat="1" ht="17.149999999999999" customHeight="1" x14ac:dyDescent="0.35">
      <c r="A511" s="5"/>
      <c r="B511" s="9"/>
      <c r="C511" s="9"/>
      <c r="D511" s="9"/>
      <c r="F511" s="2"/>
      <c r="G511" s="128">
        <f t="shared" si="8"/>
        <v>0</v>
      </c>
      <c r="H511" s="136"/>
      <c r="I511" s="136"/>
      <c r="J511" s="136"/>
      <c r="K511" s="136"/>
      <c r="L511" s="136"/>
      <c r="M511" s="136"/>
      <c r="N511" s="136"/>
      <c r="O511" s="136"/>
      <c r="P511" s="136"/>
      <c r="Q511" s="137"/>
      <c r="R511" s="153"/>
      <c r="S511" s="180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6"/>
    </row>
    <row r="512" spans="1:96" s="4" customFormat="1" ht="17.149999999999999" customHeight="1" x14ac:dyDescent="0.35">
      <c r="A512" s="5"/>
      <c r="B512" s="9"/>
      <c r="C512" s="9"/>
      <c r="D512" s="9"/>
      <c r="F512" s="2"/>
      <c r="G512" s="138">
        <f t="shared" ref="G512:G515" si="9">SUM(H512:Q512)</f>
        <v>0</v>
      </c>
      <c r="H512" s="136"/>
      <c r="I512" s="136"/>
      <c r="J512" s="136"/>
      <c r="K512" s="136"/>
      <c r="L512" s="136"/>
      <c r="M512" s="136"/>
      <c r="N512" s="136"/>
      <c r="O512" s="136"/>
      <c r="P512" s="136"/>
      <c r="Q512" s="137"/>
      <c r="R512" s="153"/>
      <c r="S512" s="180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6"/>
    </row>
    <row r="513" spans="1:96" s="4" customFormat="1" ht="17.149999999999999" customHeight="1" x14ac:dyDescent="0.35">
      <c r="A513" s="5"/>
      <c r="B513" s="9"/>
      <c r="C513" s="9"/>
      <c r="D513" s="9"/>
      <c r="F513" s="2"/>
      <c r="G513" s="138">
        <f t="shared" si="9"/>
        <v>0</v>
      </c>
      <c r="H513" s="136"/>
      <c r="I513" s="136"/>
      <c r="J513" s="136"/>
      <c r="K513" s="136"/>
      <c r="L513" s="136"/>
      <c r="M513" s="136"/>
      <c r="N513" s="136"/>
      <c r="O513" s="136"/>
      <c r="P513" s="136"/>
      <c r="Q513" s="137"/>
      <c r="R513" s="153"/>
      <c r="S513" s="180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6"/>
    </row>
    <row r="514" spans="1:96" s="4" customFormat="1" ht="17.149999999999999" customHeight="1" x14ac:dyDescent="0.35">
      <c r="A514" s="5"/>
      <c r="B514" s="9"/>
      <c r="C514" s="9"/>
      <c r="D514" s="9"/>
      <c r="F514" s="2"/>
      <c r="G514" s="138">
        <f t="shared" si="9"/>
        <v>0</v>
      </c>
      <c r="H514" s="136"/>
      <c r="I514" s="136"/>
      <c r="J514" s="136"/>
      <c r="K514" s="136"/>
      <c r="L514" s="136"/>
      <c r="M514" s="136"/>
      <c r="N514" s="136"/>
      <c r="O514" s="136"/>
      <c r="P514" s="136"/>
      <c r="Q514" s="137"/>
      <c r="R514" s="153"/>
      <c r="S514" s="180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6"/>
    </row>
    <row r="515" spans="1:96" s="4" customFormat="1" ht="17.149999999999999" customHeight="1" x14ac:dyDescent="0.35">
      <c r="A515" s="5"/>
      <c r="B515" s="9"/>
      <c r="C515" s="9"/>
      <c r="D515" s="9"/>
      <c r="F515" s="2"/>
      <c r="G515" s="138">
        <f t="shared" si="9"/>
        <v>0</v>
      </c>
      <c r="H515" s="136"/>
      <c r="I515" s="136"/>
      <c r="J515" s="136"/>
      <c r="K515" s="136"/>
      <c r="L515" s="136"/>
      <c r="M515" s="136"/>
      <c r="N515" s="136"/>
      <c r="O515" s="136"/>
      <c r="P515" s="136"/>
      <c r="Q515" s="137"/>
      <c r="R515" s="153"/>
      <c r="S515" s="180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6"/>
    </row>
    <row r="516" spans="1:96" s="154" customFormat="1" x14ac:dyDescent="0.35">
      <c r="A516" s="51"/>
      <c r="G516" s="3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81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</row>
    <row r="517" spans="1:96" s="154" customFormat="1" x14ac:dyDescent="0.35">
      <c r="A517" s="51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81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</row>
    <row r="518" spans="1:96" s="154" customFormat="1" x14ac:dyDescent="0.35">
      <c r="A518" s="51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81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</row>
    <row r="519" spans="1:96" s="154" customFormat="1" x14ac:dyDescent="0.35">
      <c r="A519" s="51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81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</row>
    <row r="520" spans="1:96" s="154" customFormat="1" x14ac:dyDescent="0.35">
      <c r="A520" s="51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81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</row>
    <row r="521" spans="1:96" s="154" customFormat="1" x14ac:dyDescent="0.35">
      <c r="A521" s="51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81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</row>
    <row r="522" spans="1:96" s="154" customFormat="1" x14ac:dyDescent="0.35">
      <c r="A522" s="51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81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</row>
    <row r="523" spans="1:96" s="154" customFormat="1" x14ac:dyDescent="0.35">
      <c r="A523" s="51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81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</row>
    <row r="524" spans="1:96" s="154" customFormat="1" x14ac:dyDescent="0.35">
      <c r="A524" s="51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81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</row>
    <row r="525" spans="1:96" s="154" customFormat="1" x14ac:dyDescent="0.35">
      <c r="A525" s="51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81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</row>
    <row r="526" spans="1:96" s="154" customFormat="1" x14ac:dyDescent="0.35">
      <c r="A526" s="51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81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</row>
    <row r="527" spans="1:96" s="154" customFormat="1" x14ac:dyDescent="0.35">
      <c r="A527" s="51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81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</row>
    <row r="528" spans="1:96" s="154" customFormat="1" x14ac:dyDescent="0.35">
      <c r="A528" s="51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81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</row>
    <row r="529" spans="1:95" s="154" customFormat="1" x14ac:dyDescent="0.35">
      <c r="A529" s="51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81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</row>
    <row r="530" spans="1:95" s="154" customFormat="1" x14ac:dyDescent="0.35">
      <c r="A530" s="51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81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</row>
    <row r="531" spans="1:95" s="154" customFormat="1" x14ac:dyDescent="0.35">
      <c r="A531" s="51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81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</row>
    <row r="532" spans="1:95" s="154" customFormat="1" x14ac:dyDescent="0.35">
      <c r="A532" s="51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81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</row>
    <row r="533" spans="1:95" s="154" customFormat="1" x14ac:dyDescent="0.35">
      <c r="A533" s="51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81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</row>
    <row r="534" spans="1:95" s="154" customFormat="1" x14ac:dyDescent="0.35">
      <c r="A534" s="51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81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</row>
    <row r="535" spans="1:95" s="154" customFormat="1" x14ac:dyDescent="0.35">
      <c r="A535" s="51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81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</row>
    <row r="536" spans="1:95" s="154" customFormat="1" x14ac:dyDescent="0.35">
      <c r="A536" s="51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81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</row>
    <row r="537" spans="1:95" s="154" customFormat="1" x14ac:dyDescent="0.35">
      <c r="A537" s="51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81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</row>
    <row r="538" spans="1:95" s="154" customFormat="1" x14ac:dyDescent="0.35">
      <c r="A538" s="51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81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</row>
    <row r="539" spans="1:95" s="154" customFormat="1" x14ac:dyDescent="0.35">
      <c r="A539" s="51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81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</row>
    <row r="540" spans="1:95" s="154" customFormat="1" x14ac:dyDescent="0.35">
      <c r="A540" s="51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81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</row>
    <row r="541" spans="1:95" s="154" customFormat="1" x14ac:dyDescent="0.35">
      <c r="A541" s="51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81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</row>
    <row r="542" spans="1:95" s="154" customFormat="1" x14ac:dyDescent="0.35">
      <c r="A542" s="51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81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</row>
    <row r="543" spans="1:95" s="154" customFormat="1" x14ac:dyDescent="0.35">
      <c r="A543" s="51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81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</row>
    <row r="544" spans="1:95" s="154" customFormat="1" x14ac:dyDescent="0.35">
      <c r="A544" s="51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81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</row>
    <row r="545" spans="1:95" s="154" customFormat="1" x14ac:dyDescent="0.35">
      <c r="A545" s="51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81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</row>
    <row r="546" spans="1:95" s="154" customFormat="1" x14ac:dyDescent="0.35">
      <c r="A546" s="51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81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</row>
    <row r="547" spans="1:95" s="154" customFormat="1" x14ac:dyDescent="0.35">
      <c r="A547" s="51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81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</row>
    <row r="548" spans="1:95" s="154" customFormat="1" x14ac:dyDescent="0.35">
      <c r="A548" s="51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81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  <c r="CJ548" s="51"/>
      <c r="CK548" s="51"/>
      <c r="CL548" s="51"/>
      <c r="CM548" s="51"/>
      <c r="CN548" s="51"/>
      <c r="CO548" s="51"/>
      <c r="CP548" s="51"/>
      <c r="CQ548" s="51"/>
    </row>
    <row r="549" spans="1:95" s="154" customFormat="1" x14ac:dyDescent="0.35">
      <c r="A549" s="51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81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</row>
    <row r="550" spans="1:95" s="154" customFormat="1" x14ac:dyDescent="0.35">
      <c r="A550" s="51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81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</row>
    <row r="551" spans="1:95" s="154" customFormat="1" x14ac:dyDescent="0.35">
      <c r="A551" s="51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81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1"/>
      <c r="CP551" s="51"/>
      <c r="CQ551" s="51"/>
    </row>
    <row r="552" spans="1:95" s="154" customFormat="1" x14ac:dyDescent="0.35">
      <c r="A552" s="51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81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  <c r="CJ552" s="51"/>
      <c r="CK552" s="51"/>
      <c r="CL552" s="51"/>
      <c r="CM552" s="51"/>
      <c r="CN552" s="51"/>
      <c r="CO552" s="51"/>
      <c r="CP552" s="51"/>
      <c r="CQ552" s="51"/>
    </row>
    <row r="553" spans="1:95" s="154" customFormat="1" x14ac:dyDescent="0.35">
      <c r="A553" s="51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81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  <c r="CJ553" s="51"/>
      <c r="CK553" s="51"/>
      <c r="CL553" s="51"/>
      <c r="CM553" s="51"/>
      <c r="CN553" s="51"/>
      <c r="CO553" s="51"/>
      <c r="CP553" s="51"/>
      <c r="CQ553" s="51"/>
    </row>
    <row r="554" spans="1:95" s="154" customFormat="1" x14ac:dyDescent="0.35">
      <c r="A554" s="51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81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</row>
    <row r="555" spans="1:95" s="154" customFormat="1" x14ac:dyDescent="0.35">
      <c r="A555" s="51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81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  <c r="CJ555" s="51"/>
      <c r="CK555" s="51"/>
      <c r="CL555" s="51"/>
      <c r="CM555" s="51"/>
      <c r="CN555" s="51"/>
      <c r="CO555" s="51"/>
      <c r="CP555" s="51"/>
      <c r="CQ555" s="51"/>
    </row>
    <row r="556" spans="1:95" s="154" customFormat="1" x14ac:dyDescent="0.35">
      <c r="A556" s="51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81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  <c r="CJ556" s="51"/>
      <c r="CK556" s="51"/>
      <c r="CL556" s="51"/>
      <c r="CM556" s="51"/>
      <c r="CN556" s="51"/>
      <c r="CO556" s="51"/>
      <c r="CP556" s="51"/>
      <c r="CQ556" s="51"/>
    </row>
    <row r="557" spans="1:95" s="154" customFormat="1" x14ac:dyDescent="0.35">
      <c r="A557" s="51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81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  <c r="CJ557" s="51"/>
      <c r="CK557" s="51"/>
      <c r="CL557" s="51"/>
      <c r="CM557" s="51"/>
      <c r="CN557" s="51"/>
      <c r="CO557" s="51"/>
      <c r="CP557" s="51"/>
      <c r="CQ557" s="51"/>
    </row>
    <row r="558" spans="1:95" s="154" customFormat="1" x14ac:dyDescent="0.35">
      <c r="A558" s="51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81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  <c r="CJ558" s="51"/>
      <c r="CK558" s="51"/>
      <c r="CL558" s="51"/>
      <c r="CM558" s="51"/>
      <c r="CN558" s="51"/>
      <c r="CO558" s="51"/>
      <c r="CP558" s="51"/>
      <c r="CQ558" s="51"/>
    </row>
    <row r="559" spans="1:95" s="154" customFormat="1" x14ac:dyDescent="0.35">
      <c r="A559" s="51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81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</row>
    <row r="560" spans="1:95" s="154" customFormat="1" x14ac:dyDescent="0.35">
      <c r="A560" s="51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81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  <c r="CJ560" s="51"/>
      <c r="CK560" s="51"/>
      <c r="CL560" s="51"/>
      <c r="CM560" s="51"/>
      <c r="CN560" s="51"/>
      <c r="CO560" s="51"/>
      <c r="CP560" s="51"/>
      <c r="CQ560" s="51"/>
    </row>
    <row r="561" spans="1:95" s="154" customFormat="1" x14ac:dyDescent="0.35">
      <c r="A561" s="51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81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  <c r="CJ561" s="51"/>
      <c r="CK561" s="51"/>
      <c r="CL561" s="51"/>
      <c r="CM561" s="51"/>
      <c r="CN561" s="51"/>
      <c r="CO561" s="51"/>
      <c r="CP561" s="51"/>
      <c r="CQ561" s="51"/>
    </row>
    <row r="562" spans="1:95" s="154" customFormat="1" x14ac:dyDescent="0.35">
      <c r="A562" s="51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81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1"/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1"/>
      <c r="CJ562" s="51"/>
      <c r="CK562" s="51"/>
      <c r="CL562" s="51"/>
      <c r="CM562" s="51"/>
      <c r="CN562" s="51"/>
      <c r="CO562" s="51"/>
      <c r="CP562" s="51"/>
      <c r="CQ562" s="51"/>
    </row>
    <row r="563" spans="1:95" s="154" customFormat="1" x14ac:dyDescent="0.35">
      <c r="A563" s="51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81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51"/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  <c r="CE563" s="51"/>
      <c r="CF563" s="51"/>
      <c r="CG563" s="51"/>
      <c r="CH563" s="51"/>
      <c r="CI563" s="51"/>
      <c r="CJ563" s="51"/>
      <c r="CK563" s="51"/>
      <c r="CL563" s="51"/>
      <c r="CM563" s="51"/>
      <c r="CN563" s="51"/>
      <c r="CO563" s="51"/>
      <c r="CP563" s="51"/>
      <c r="CQ563" s="51"/>
    </row>
    <row r="564" spans="1:95" s="154" customFormat="1" x14ac:dyDescent="0.35">
      <c r="A564" s="51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81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1"/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  <c r="CE564" s="51"/>
      <c r="CF564" s="51"/>
      <c r="CG564" s="51"/>
      <c r="CH564" s="51"/>
      <c r="CI564" s="51"/>
      <c r="CJ564" s="51"/>
      <c r="CK564" s="51"/>
      <c r="CL564" s="51"/>
      <c r="CM564" s="51"/>
      <c r="CN564" s="51"/>
      <c r="CO564" s="51"/>
      <c r="CP564" s="51"/>
      <c r="CQ564" s="51"/>
    </row>
    <row r="565" spans="1:95" s="154" customFormat="1" x14ac:dyDescent="0.35">
      <c r="A565" s="51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81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1"/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1"/>
      <c r="CJ565" s="51"/>
      <c r="CK565" s="51"/>
      <c r="CL565" s="51"/>
      <c r="CM565" s="51"/>
      <c r="CN565" s="51"/>
      <c r="CO565" s="51"/>
      <c r="CP565" s="51"/>
      <c r="CQ565" s="51"/>
    </row>
    <row r="566" spans="1:95" s="154" customFormat="1" x14ac:dyDescent="0.35">
      <c r="A566" s="51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81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1"/>
      <c r="CJ566" s="51"/>
      <c r="CK566" s="51"/>
      <c r="CL566" s="51"/>
      <c r="CM566" s="51"/>
      <c r="CN566" s="51"/>
      <c r="CO566" s="51"/>
      <c r="CP566" s="51"/>
      <c r="CQ566" s="51"/>
    </row>
    <row r="567" spans="1:95" s="154" customFormat="1" x14ac:dyDescent="0.35">
      <c r="A567" s="51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81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  <c r="CJ567" s="51"/>
      <c r="CK567" s="51"/>
      <c r="CL567" s="51"/>
      <c r="CM567" s="51"/>
      <c r="CN567" s="51"/>
      <c r="CO567" s="51"/>
      <c r="CP567" s="51"/>
      <c r="CQ567" s="51"/>
    </row>
    <row r="568" spans="1:95" s="154" customFormat="1" x14ac:dyDescent="0.35">
      <c r="A568" s="51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81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1"/>
      <c r="CJ568" s="51"/>
      <c r="CK568" s="51"/>
      <c r="CL568" s="51"/>
      <c r="CM568" s="51"/>
      <c r="CN568" s="51"/>
      <c r="CO568" s="51"/>
      <c r="CP568" s="51"/>
      <c r="CQ568" s="51"/>
    </row>
    <row r="569" spans="1:95" s="154" customFormat="1" x14ac:dyDescent="0.35">
      <c r="A569" s="51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81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  <c r="CJ569" s="51"/>
      <c r="CK569" s="51"/>
      <c r="CL569" s="51"/>
      <c r="CM569" s="51"/>
      <c r="CN569" s="51"/>
      <c r="CO569" s="51"/>
      <c r="CP569" s="51"/>
      <c r="CQ569" s="51"/>
    </row>
    <row r="570" spans="1:95" s="154" customFormat="1" x14ac:dyDescent="0.35">
      <c r="A570" s="51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81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  <c r="CJ570" s="51"/>
      <c r="CK570" s="51"/>
      <c r="CL570" s="51"/>
      <c r="CM570" s="51"/>
      <c r="CN570" s="51"/>
      <c r="CO570" s="51"/>
      <c r="CP570" s="51"/>
      <c r="CQ570" s="51"/>
    </row>
    <row r="571" spans="1:95" s="154" customFormat="1" x14ac:dyDescent="0.35">
      <c r="A571" s="51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81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1"/>
      <c r="CJ571" s="51"/>
      <c r="CK571" s="51"/>
      <c r="CL571" s="51"/>
      <c r="CM571" s="51"/>
      <c r="CN571" s="51"/>
      <c r="CO571" s="51"/>
      <c r="CP571" s="51"/>
      <c r="CQ571" s="51"/>
    </row>
    <row r="572" spans="1:95" s="154" customFormat="1" x14ac:dyDescent="0.35">
      <c r="A572" s="51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81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1"/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1"/>
      <c r="CJ572" s="51"/>
      <c r="CK572" s="51"/>
      <c r="CL572" s="51"/>
      <c r="CM572" s="51"/>
      <c r="CN572" s="51"/>
      <c r="CO572" s="51"/>
      <c r="CP572" s="51"/>
      <c r="CQ572" s="51"/>
    </row>
    <row r="573" spans="1:95" s="154" customFormat="1" x14ac:dyDescent="0.35">
      <c r="A573" s="51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81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1"/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1"/>
      <c r="CJ573" s="51"/>
      <c r="CK573" s="51"/>
      <c r="CL573" s="51"/>
      <c r="CM573" s="51"/>
      <c r="CN573" s="51"/>
      <c r="CO573" s="51"/>
      <c r="CP573" s="51"/>
      <c r="CQ573" s="51"/>
    </row>
    <row r="574" spans="1:95" s="154" customFormat="1" x14ac:dyDescent="0.35">
      <c r="A574" s="51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81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1"/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  <c r="CJ574" s="51"/>
      <c r="CK574" s="51"/>
      <c r="CL574" s="51"/>
      <c r="CM574" s="51"/>
      <c r="CN574" s="51"/>
      <c r="CO574" s="51"/>
      <c r="CP574" s="51"/>
      <c r="CQ574" s="51"/>
    </row>
    <row r="575" spans="1:95" s="154" customFormat="1" x14ac:dyDescent="0.35">
      <c r="A575" s="51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81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  <c r="CJ575" s="51"/>
      <c r="CK575" s="51"/>
      <c r="CL575" s="51"/>
      <c r="CM575" s="51"/>
      <c r="CN575" s="51"/>
      <c r="CO575" s="51"/>
      <c r="CP575" s="51"/>
      <c r="CQ575" s="51"/>
    </row>
    <row r="576" spans="1:95" s="154" customFormat="1" x14ac:dyDescent="0.35">
      <c r="A576" s="51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81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  <c r="CJ576" s="51"/>
      <c r="CK576" s="51"/>
      <c r="CL576" s="51"/>
      <c r="CM576" s="51"/>
      <c r="CN576" s="51"/>
      <c r="CO576" s="51"/>
      <c r="CP576" s="51"/>
      <c r="CQ576" s="51"/>
    </row>
    <row r="577" spans="1:95" s="154" customFormat="1" x14ac:dyDescent="0.35">
      <c r="A577" s="51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81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  <c r="CJ577" s="51"/>
      <c r="CK577" s="51"/>
      <c r="CL577" s="51"/>
      <c r="CM577" s="51"/>
      <c r="CN577" s="51"/>
      <c r="CO577" s="51"/>
      <c r="CP577" s="51"/>
      <c r="CQ577" s="51"/>
    </row>
    <row r="578" spans="1:95" s="154" customFormat="1" x14ac:dyDescent="0.35">
      <c r="A578" s="51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81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1"/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  <c r="CE578" s="51"/>
      <c r="CF578" s="51"/>
      <c r="CG578" s="51"/>
      <c r="CH578" s="51"/>
      <c r="CI578" s="51"/>
      <c r="CJ578" s="51"/>
      <c r="CK578" s="51"/>
      <c r="CL578" s="51"/>
      <c r="CM578" s="51"/>
      <c r="CN578" s="51"/>
      <c r="CO578" s="51"/>
      <c r="CP578" s="51"/>
      <c r="CQ578" s="51"/>
    </row>
    <row r="579" spans="1:95" s="154" customFormat="1" x14ac:dyDescent="0.35">
      <c r="A579" s="51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81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51"/>
      <c r="CJ579" s="51"/>
      <c r="CK579" s="51"/>
      <c r="CL579" s="51"/>
      <c r="CM579" s="51"/>
      <c r="CN579" s="51"/>
      <c r="CO579" s="51"/>
      <c r="CP579" s="51"/>
      <c r="CQ579" s="51"/>
    </row>
    <row r="580" spans="1:95" s="154" customFormat="1" x14ac:dyDescent="0.35">
      <c r="A580" s="51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81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51"/>
      <c r="CJ580" s="51"/>
      <c r="CK580" s="51"/>
      <c r="CL580" s="51"/>
      <c r="CM580" s="51"/>
      <c r="CN580" s="51"/>
      <c r="CO580" s="51"/>
      <c r="CP580" s="51"/>
      <c r="CQ580" s="51"/>
    </row>
    <row r="581" spans="1:95" s="154" customFormat="1" x14ac:dyDescent="0.35">
      <c r="A581" s="51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81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  <c r="CJ581" s="51"/>
      <c r="CK581" s="51"/>
      <c r="CL581" s="51"/>
      <c r="CM581" s="51"/>
      <c r="CN581" s="51"/>
      <c r="CO581" s="51"/>
      <c r="CP581" s="51"/>
      <c r="CQ581" s="51"/>
    </row>
    <row r="582" spans="1:95" s="154" customFormat="1" x14ac:dyDescent="0.35">
      <c r="A582" s="51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81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1"/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1"/>
      <c r="CJ582" s="51"/>
      <c r="CK582" s="51"/>
      <c r="CL582" s="51"/>
      <c r="CM582" s="51"/>
      <c r="CN582" s="51"/>
      <c r="CO582" s="51"/>
      <c r="CP582" s="51"/>
      <c r="CQ582" s="51"/>
    </row>
    <row r="583" spans="1:95" s="154" customFormat="1" x14ac:dyDescent="0.35">
      <c r="A583" s="51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81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1"/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1"/>
      <c r="CJ583" s="51"/>
      <c r="CK583" s="51"/>
      <c r="CL583" s="51"/>
      <c r="CM583" s="51"/>
      <c r="CN583" s="51"/>
      <c r="CO583" s="51"/>
      <c r="CP583" s="51"/>
      <c r="CQ583" s="51"/>
    </row>
    <row r="584" spans="1:95" s="154" customFormat="1" x14ac:dyDescent="0.35">
      <c r="A584" s="51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81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51"/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51"/>
      <c r="CJ584" s="51"/>
      <c r="CK584" s="51"/>
      <c r="CL584" s="51"/>
      <c r="CM584" s="51"/>
      <c r="CN584" s="51"/>
      <c r="CO584" s="51"/>
      <c r="CP584" s="51"/>
      <c r="CQ584" s="51"/>
    </row>
    <row r="585" spans="1:95" s="154" customFormat="1" x14ac:dyDescent="0.35">
      <c r="A585" s="51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81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1"/>
      <c r="CJ585" s="51"/>
      <c r="CK585" s="51"/>
      <c r="CL585" s="51"/>
      <c r="CM585" s="51"/>
      <c r="CN585" s="51"/>
      <c r="CO585" s="51"/>
      <c r="CP585" s="51"/>
      <c r="CQ585" s="51"/>
    </row>
    <row r="586" spans="1:95" s="154" customFormat="1" x14ac:dyDescent="0.35">
      <c r="A586" s="51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81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1"/>
      <c r="CJ586" s="51"/>
      <c r="CK586" s="51"/>
      <c r="CL586" s="51"/>
      <c r="CM586" s="51"/>
      <c r="CN586" s="51"/>
      <c r="CO586" s="51"/>
      <c r="CP586" s="51"/>
      <c r="CQ586" s="51"/>
    </row>
    <row r="587" spans="1:95" s="154" customFormat="1" x14ac:dyDescent="0.35">
      <c r="A587" s="51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81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  <c r="CJ587" s="51"/>
      <c r="CK587" s="51"/>
      <c r="CL587" s="51"/>
      <c r="CM587" s="51"/>
      <c r="CN587" s="51"/>
      <c r="CO587" s="51"/>
      <c r="CP587" s="51"/>
      <c r="CQ587" s="51"/>
    </row>
    <row r="588" spans="1:95" s="154" customFormat="1" x14ac:dyDescent="0.35">
      <c r="A588" s="51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81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  <c r="CJ588" s="51"/>
      <c r="CK588" s="51"/>
      <c r="CL588" s="51"/>
      <c r="CM588" s="51"/>
      <c r="CN588" s="51"/>
      <c r="CO588" s="51"/>
      <c r="CP588" s="51"/>
      <c r="CQ588" s="51"/>
    </row>
    <row r="589" spans="1:95" s="154" customFormat="1" x14ac:dyDescent="0.35">
      <c r="A589" s="51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81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1"/>
      <c r="CJ589" s="51"/>
      <c r="CK589" s="51"/>
      <c r="CL589" s="51"/>
      <c r="CM589" s="51"/>
      <c r="CN589" s="51"/>
      <c r="CO589" s="51"/>
      <c r="CP589" s="51"/>
      <c r="CQ589" s="51"/>
    </row>
    <row r="590" spans="1:95" s="154" customFormat="1" x14ac:dyDescent="0.35">
      <c r="A590" s="51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81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1"/>
      <c r="CJ590" s="51"/>
      <c r="CK590" s="51"/>
      <c r="CL590" s="51"/>
      <c r="CM590" s="51"/>
      <c r="CN590" s="51"/>
      <c r="CO590" s="51"/>
      <c r="CP590" s="51"/>
      <c r="CQ590" s="51"/>
    </row>
    <row r="591" spans="1:95" s="154" customFormat="1" x14ac:dyDescent="0.35">
      <c r="A591" s="51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81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51"/>
      <c r="BT591" s="51"/>
      <c r="BU591" s="51"/>
      <c r="BV591" s="51"/>
      <c r="BW591" s="51"/>
      <c r="BX591" s="51"/>
      <c r="BY591" s="51"/>
      <c r="BZ591" s="51"/>
      <c r="CA591" s="51"/>
      <c r="CB591" s="51"/>
      <c r="CC591" s="51"/>
      <c r="CD591" s="51"/>
      <c r="CE591" s="51"/>
      <c r="CF591" s="51"/>
      <c r="CG591" s="51"/>
      <c r="CH591" s="51"/>
      <c r="CI591" s="51"/>
      <c r="CJ591" s="51"/>
      <c r="CK591" s="51"/>
      <c r="CL591" s="51"/>
      <c r="CM591" s="51"/>
      <c r="CN591" s="51"/>
      <c r="CO591" s="51"/>
      <c r="CP591" s="51"/>
      <c r="CQ591" s="51"/>
    </row>
    <row r="592" spans="1:95" s="154" customFormat="1" x14ac:dyDescent="0.35">
      <c r="A592" s="51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81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51"/>
      <c r="BT592" s="51"/>
      <c r="BU592" s="51"/>
      <c r="BV592" s="51"/>
      <c r="BW592" s="51"/>
      <c r="BX592" s="51"/>
      <c r="BY592" s="51"/>
      <c r="BZ592" s="51"/>
      <c r="CA592" s="51"/>
      <c r="CB592" s="51"/>
      <c r="CC592" s="51"/>
      <c r="CD592" s="51"/>
      <c r="CE592" s="51"/>
      <c r="CF592" s="51"/>
      <c r="CG592" s="51"/>
      <c r="CH592" s="51"/>
      <c r="CI592" s="51"/>
      <c r="CJ592" s="51"/>
      <c r="CK592" s="51"/>
      <c r="CL592" s="51"/>
      <c r="CM592" s="51"/>
      <c r="CN592" s="51"/>
      <c r="CO592" s="51"/>
      <c r="CP592" s="51"/>
      <c r="CQ592" s="51"/>
    </row>
    <row r="593" spans="1:95" s="154" customFormat="1" x14ac:dyDescent="0.35">
      <c r="A593" s="51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81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51"/>
      <c r="BT593" s="51"/>
      <c r="BU593" s="51"/>
      <c r="BV593" s="51"/>
      <c r="BW593" s="51"/>
      <c r="BX593" s="51"/>
      <c r="BY593" s="51"/>
      <c r="BZ593" s="51"/>
      <c r="CA593" s="51"/>
      <c r="CB593" s="51"/>
      <c r="CC593" s="51"/>
      <c r="CD593" s="51"/>
      <c r="CE593" s="51"/>
      <c r="CF593" s="51"/>
      <c r="CG593" s="51"/>
      <c r="CH593" s="51"/>
      <c r="CI593" s="51"/>
      <c r="CJ593" s="51"/>
      <c r="CK593" s="51"/>
      <c r="CL593" s="51"/>
      <c r="CM593" s="51"/>
      <c r="CN593" s="51"/>
      <c r="CO593" s="51"/>
      <c r="CP593" s="51"/>
      <c r="CQ593" s="51"/>
    </row>
    <row r="594" spans="1:95" s="154" customFormat="1" x14ac:dyDescent="0.35">
      <c r="A594" s="51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81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51"/>
      <c r="BT594" s="51"/>
      <c r="BU594" s="51"/>
      <c r="BV594" s="51"/>
      <c r="BW594" s="51"/>
      <c r="BX594" s="51"/>
      <c r="BY594" s="51"/>
      <c r="BZ594" s="51"/>
      <c r="CA594" s="51"/>
      <c r="CB594" s="51"/>
      <c r="CC594" s="51"/>
      <c r="CD594" s="51"/>
      <c r="CE594" s="51"/>
      <c r="CF594" s="51"/>
      <c r="CG594" s="51"/>
      <c r="CH594" s="51"/>
      <c r="CI594" s="51"/>
      <c r="CJ594" s="51"/>
      <c r="CK594" s="51"/>
      <c r="CL594" s="51"/>
      <c r="CM594" s="51"/>
      <c r="CN594" s="51"/>
      <c r="CO594" s="51"/>
      <c r="CP594" s="51"/>
      <c r="CQ594" s="51"/>
    </row>
    <row r="595" spans="1:95" s="154" customFormat="1" x14ac:dyDescent="0.35">
      <c r="A595" s="51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81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51"/>
      <c r="BT595" s="51"/>
      <c r="BU595" s="51"/>
      <c r="BV595" s="51"/>
      <c r="BW595" s="51"/>
      <c r="BX595" s="51"/>
      <c r="BY595" s="51"/>
      <c r="BZ595" s="51"/>
      <c r="CA595" s="51"/>
      <c r="CB595" s="51"/>
      <c r="CC595" s="51"/>
      <c r="CD595" s="51"/>
      <c r="CE595" s="51"/>
      <c r="CF595" s="51"/>
      <c r="CG595" s="51"/>
      <c r="CH595" s="51"/>
      <c r="CI595" s="51"/>
      <c r="CJ595" s="51"/>
      <c r="CK595" s="51"/>
      <c r="CL595" s="51"/>
      <c r="CM595" s="51"/>
      <c r="CN595" s="51"/>
      <c r="CO595" s="51"/>
      <c r="CP595" s="51"/>
      <c r="CQ595" s="51"/>
    </row>
    <row r="596" spans="1:95" s="154" customFormat="1" x14ac:dyDescent="0.35">
      <c r="A596" s="51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81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51"/>
      <c r="BT596" s="51"/>
      <c r="BU596" s="51"/>
      <c r="BV596" s="51"/>
      <c r="BW596" s="51"/>
      <c r="BX596" s="51"/>
      <c r="BY596" s="51"/>
      <c r="BZ596" s="51"/>
      <c r="CA596" s="51"/>
      <c r="CB596" s="51"/>
      <c r="CC596" s="51"/>
      <c r="CD596" s="51"/>
      <c r="CE596" s="51"/>
      <c r="CF596" s="51"/>
      <c r="CG596" s="51"/>
      <c r="CH596" s="51"/>
      <c r="CI596" s="51"/>
      <c r="CJ596" s="51"/>
      <c r="CK596" s="51"/>
      <c r="CL596" s="51"/>
      <c r="CM596" s="51"/>
      <c r="CN596" s="51"/>
      <c r="CO596" s="51"/>
      <c r="CP596" s="51"/>
      <c r="CQ596" s="51"/>
    </row>
    <row r="597" spans="1:95" s="154" customFormat="1" x14ac:dyDescent="0.35">
      <c r="A597" s="51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81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/>
      <c r="BY597" s="51"/>
      <c r="BZ597" s="51"/>
      <c r="CA597" s="51"/>
      <c r="CB597" s="51"/>
      <c r="CC597" s="51"/>
      <c r="CD597" s="51"/>
      <c r="CE597" s="51"/>
      <c r="CF597" s="51"/>
      <c r="CG597" s="51"/>
      <c r="CH597" s="51"/>
      <c r="CI597" s="51"/>
      <c r="CJ597" s="51"/>
      <c r="CK597" s="51"/>
      <c r="CL597" s="51"/>
      <c r="CM597" s="51"/>
      <c r="CN597" s="51"/>
      <c r="CO597" s="51"/>
      <c r="CP597" s="51"/>
      <c r="CQ597" s="51"/>
    </row>
    <row r="598" spans="1:95" s="154" customFormat="1" x14ac:dyDescent="0.35">
      <c r="A598" s="51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81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51"/>
      <c r="BT598" s="51"/>
      <c r="BU598" s="51"/>
      <c r="BV598" s="51"/>
      <c r="BW598" s="51"/>
      <c r="BX598" s="51"/>
      <c r="BY598" s="51"/>
      <c r="BZ598" s="51"/>
      <c r="CA598" s="51"/>
      <c r="CB598" s="51"/>
      <c r="CC598" s="51"/>
      <c r="CD598" s="51"/>
      <c r="CE598" s="51"/>
      <c r="CF598" s="51"/>
      <c r="CG598" s="51"/>
      <c r="CH598" s="51"/>
      <c r="CI598" s="51"/>
      <c r="CJ598" s="51"/>
      <c r="CK598" s="51"/>
      <c r="CL598" s="51"/>
      <c r="CM598" s="51"/>
      <c r="CN598" s="51"/>
      <c r="CO598" s="51"/>
      <c r="CP598" s="51"/>
      <c r="CQ598" s="51"/>
    </row>
    <row r="599" spans="1:95" s="154" customFormat="1" x14ac:dyDescent="0.35">
      <c r="A599" s="51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81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51"/>
      <c r="CE599" s="51"/>
      <c r="CF599" s="51"/>
      <c r="CG599" s="51"/>
      <c r="CH599" s="51"/>
      <c r="CI599" s="51"/>
      <c r="CJ599" s="51"/>
      <c r="CK599" s="51"/>
      <c r="CL599" s="51"/>
      <c r="CM599" s="51"/>
      <c r="CN599" s="51"/>
      <c r="CO599" s="51"/>
      <c r="CP599" s="51"/>
      <c r="CQ599" s="51"/>
    </row>
    <row r="600" spans="1:95" s="154" customFormat="1" x14ac:dyDescent="0.35">
      <c r="A600" s="51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81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1"/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51"/>
      <c r="CE600" s="51"/>
      <c r="CF600" s="51"/>
      <c r="CG600" s="51"/>
      <c r="CH600" s="51"/>
      <c r="CI600" s="51"/>
      <c r="CJ600" s="51"/>
      <c r="CK600" s="51"/>
      <c r="CL600" s="51"/>
      <c r="CM600" s="51"/>
      <c r="CN600" s="51"/>
      <c r="CO600" s="51"/>
      <c r="CP600" s="51"/>
      <c r="CQ600" s="51"/>
    </row>
    <row r="601" spans="1:95" s="154" customFormat="1" x14ac:dyDescent="0.35">
      <c r="A601" s="51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81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1"/>
      <c r="BT601" s="51"/>
      <c r="BU601" s="51"/>
      <c r="BV601" s="51"/>
      <c r="BW601" s="51"/>
      <c r="BX601" s="51"/>
      <c r="BY601" s="51"/>
      <c r="BZ601" s="51"/>
      <c r="CA601" s="51"/>
      <c r="CB601" s="51"/>
      <c r="CC601" s="51"/>
      <c r="CD601" s="51"/>
      <c r="CE601" s="51"/>
      <c r="CF601" s="51"/>
      <c r="CG601" s="51"/>
      <c r="CH601" s="51"/>
      <c r="CI601" s="51"/>
      <c r="CJ601" s="51"/>
      <c r="CK601" s="51"/>
      <c r="CL601" s="51"/>
      <c r="CM601" s="51"/>
      <c r="CN601" s="51"/>
      <c r="CO601" s="51"/>
      <c r="CP601" s="51"/>
      <c r="CQ601" s="51"/>
    </row>
    <row r="602" spans="1:95" s="154" customFormat="1" x14ac:dyDescent="0.35">
      <c r="A602" s="51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81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  <c r="BS602" s="51"/>
      <c r="BT602" s="51"/>
      <c r="BU602" s="51"/>
      <c r="BV602" s="51"/>
      <c r="BW602" s="51"/>
      <c r="BX602" s="51"/>
      <c r="BY602" s="51"/>
      <c r="BZ602" s="51"/>
      <c r="CA602" s="51"/>
      <c r="CB602" s="51"/>
      <c r="CC602" s="51"/>
      <c r="CD602" s="51"/>
      <c r="CE602" s="51"/>
      <c r="CF602" s="51"/>
      <c r="CG602" s="51"/>
      <c r="CH602" s="51"/>
      <c r="CI602" s="51"/>
      <c r="CJ602" s="51"/>
      <c r="CK602" s="51"/>
      <c r="CL602" s="51"/>
      <c r="CM602" s="51"/>
      <c r="CN602" s="51"/>
      <c r="CO602" s="51"/>
      <c r="CP602" s="51"/>
      <c r="CQ602" s="51"/>
    </row>
    <row r="603" spans="1:95" s="154" customFormat="1" x14ac:dyDescent="0.35">
      <c r="A603" s="51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81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  <c r="BS603" s="51"/>
      <c r="BT603" s="51"/>
      <c r="BU603" s="51"/>
      <c r="BV603" s="51"/>
      <c r="BW603" s="51"/>
      <c r="BX603" s="51"/>
      <c r="BY603" s="51"/>
      <c r="BZ603" s="51"/>
      <c r="CA603" s="51"/>
      <c r="CB603" s="51"/>
      <c r="CC603" s="51"/>
      <c r="CD603" s="51"/>
      <c r="CE603" s="51"/>
      <c r="CF603" s="51"/>
      <c r="CG603" s="51"/>
      <c r="CH603" s="51"/>
      <c r="CI603" s="51"/>
      <c r="CJ603" s="51"/>
      <c r="CK603" s="51"/>
      <c r="CL603" s="51"/>
      <c r="CM603" s="51"/>
      <c r="CN603" s="51"/>
      <c r="CO603" s="51"/>
      <c r="CP603" s="51"/>
      <c r="CQ603" s="51"/>
    </row>
    <row r="604" spans="1:95" s="154" customFormat="1" x14ac:dyDescent="0.35">
      <c r="A604" s="51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81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  <c r="BS604" s="51"/>
      <c r="BT604" s="51"/>
      <c r="BU604" s="51"/>
      <c r="BV604" s="51"/>
      <c r="BW604" s="51"/>
      <c r="BX604" s="51"/>
      <c r="BY604" s="51"/>
      <c r="BZ604" s="51"/>
      <c r="CA604" s="51"/>
      <c r="CB604" s="51"/>
      <c r="CC604" s="51"/>
      <c r="CD604" s="51"/>
      <c r="CE604" s="51"/>
      <c r="CF604" s="51"/>
      <c r="CG604" s="51"/>
      <c r="CH604" s="51"/>
      <c r="CI604" s="51"/>
      <c r="CJ604" s="51"/>
      <c r="CK604" s="51"/>
      <c r="CL604" s="51"/>
      <c r="CM604" s="51"/>
      <c r="CN604" s="51"/>
      <c r="CO604" s="51"/>
      <c r="CP604" s="51"/>
      <c r="CQ604" s="51"/>
    </row>
    <row r="605" spans="1:95" s="154" customFormat="1" x14ac:dyDescent="0.35">
      <c r="A605" s="51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81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  <c r="BS605" s="51"/>
      <c r="BT605" s="51"/>
      <c r="BU605" s="51"/>
      <c r="BV605" s="51"/>
      <c r="BW605" s="51"/>
      <c r="BX605" s="51"/>
      <c r="BY605" s="51"/>
      <c r="BZ605" s="51"/>
      <c r="CA605" s="51"/>
      <c r="CB605" s="51"/>
      <c r="CC605" s="51"/>
      <c r="CD605" s="51"/>
      <c r="CE605" s="51"/>
      <c r="CF605" s="51"/>
      <c r="CG605" s="51"/>
      <c r="CH605" s="51"/>
      <c r="CI605" s="51"/>
      <c r="CJ605" s="51"/>
      <c r="CK605" s="51"/>
      <c r="CL605" s="51"/>
      <c r="CM605" s="51"/>
      <c r="CN605" s="51"/>
      <c r="CO605" s="51"/>
      <c r="CP605" s="51"/>
      <c r="CQ605" s="51"/>
    </row>
    <row r="606" spans="1:95" s="154" customFormat="1" x14ac:dyDescent="0.35">
      <c r="A606" s="51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81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  <c r="BS606" s="51"/>
      <c r="BT606" s="51"/>
      <c r="BU606" s="51"/>
      <c r="BV606" s="51"/>
      <c r="BW606" s="51"/>
      <c r="BX606" s="51"/>
      <c r="BY606" s="51"/>
      <c r="BZ606" s="51"/>
      <c r="CA606" s="51"/>
      <c r="CB606" s="51"/>
      <c r="CC606" s="51"/>
      <c r="CD606" s="51"/>
      <c r="CE606" s="51"/>
      <c r="CF606" s="51"/>
      <c r="CG606" s="51"/>
      <c r="CH606" s="51"/>
      <c r="CI606" s="51"/>
      <c r="CJ606" s="51"/>
      <c r="CK606" s="51"/>
      <c r="CL606" s="51"/>
      <c r="CM606" s="51"/>
      <c r="CN606" s="51"/>
      <c r="CO606" s="51"/>
      <c r="CP606" s="51"/>
      <c r="CQ606" s="51"/>
    </row>
    <row r="607" spans="1:95" s="154" customFormat="1" x14ac:dyDescent="0.35">
      <c r="A607" s="51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81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  <c r="BS607" s="51"/>
      <c r="BT607" s="51"/>
      <c r="BU607" s="51"/>
      <c r="BV607" s="51"/>
      <c r="BW607" s="51"/>
      <c r="BX607" s="51"/>
      <c r="BY607" s="51"/>
      <c r="BZ607" s="51"/>
      <c r="CA607" s="51"/>
      <c r="CB607" s="51"/>
      <c r="CC607" s="51"/>
      <c r="CD607" s="51"/>
      <c r="CE607" s="51"/>
      <c r="CF607" s="51"/>
      <c r="CG607" s="51"/>
      <c r="CH607" s="51"/>
      <c r="CI607" s="51"/>
      <c r="CJ607" s="51"/>
      <c r="CK607" s="51"/>
      <c r="CL607" s="51"/>
      <c r="CM607" s="51"/>
      <c r="CN607" s="51"/>
      <c r="CO607" s="51"/>
      <c r="CP607" s="51"/>
      <c r="CQ607" s="51"/>
    </row>
    <row r="608" spans="1:95" s="154" customFormat="1" x14ac:dyDescent="0.35">
      <c r="A608" s="51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81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1"/>
      <c r="BT608" s="51"/>
      <c r="BU608" s="51"/>
      <c r="BV608" s="51"/>
      <c r="BW608" s="51"/>
      <c r="BX608" s="51"/>
      <c r="BY608" s="51"/>
      <c r="BZ608" s="51"/>
      <c r="CA608" s="51"/>
      <c r="CB608" s="51"/>
      <c r="CC608" s="51"/>
      <c r="CD608" s="51"/>
      <c r="CE608" s="51"/>
      <c r="CF608" s="51"/>
      <c r="CG608" s="51"/>
      <c r="CH608" s="51"/>
      <c r="CI608" s="51"/>
      <c r="CJ608" s="51"/>
      <c r="CK608" s="51"/>
      <c r="CL608" s="51"/>
      <c r="CM608" s="51"/>
      <c r="CN608" s="51"/>
      <c r="CO608" s="51"/>
      <c r="CP608" s="51"/>
      <c r="CQ608" s="51"/>
    </row>
    <row r="609" spans="1:95" s="154" customFormat="1" x14ac:dyDescent="0.35">
      <c r="A609" s="51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81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1"/>
      <c r="BT609" s="51"/>
      <c r="BU609" s="51"/>
      <c r="BV609" s="51"/>
      <c r="BW609" s="51"/>
      <c r="BX609" s="51"/>
      <c r="BY609" s="51"/>
      <c r="BZ609" s="51"/>
      <c r="CA609" s="51"/>
      <c r="CB609" s="51"/>
      <c r="CC609" s="51"/>
      <c r="CD609" s="51"/>
      <c r="CE609" s="51"/>
      <c r="CF609" s="51"/>
      <c r="CG609" s="51"/>
      <c r="CH609" s="51"/>
      <c r="CI609" s="51"/>
      <c r="CJ609" s="51"/>
      <c r="CK609" s="51"/>
      <c r="CL609" s="51"/>
      <c r="CM609" s="51"/>
      <c r="CN609" s="51"/>
      <c r="CO609" s="51"/>
      <c r="CP609" s="51"/>
      <c r="CQ609" s="51"/>
    </row>
    <row r="610" spans="1:95" s="154" customFormat="1" x14ac:dyDescent="0.35">
      <c r="A610" s="51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81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1"/>
      <c r="BT610" s="51"/>
      <c r="BU610" s="51"/>
      <c r="BV610" s="51"/>
      <c r="BW610" s="51"/>
      <c r="BX610" s="51"/>
      <c r="BY610" s="51"/>
      <c r="BZ610" s="51"/>
      <c r="CA610" s="51"/>
      <c r="CB610" s="51"/>
      <c r="CC610" s="51"/>
      <c r="CD610" s="51"/>
      <c r="CE610" s="51"/>
      <c r="CF610" s="51"/>
      <c r="CG610" s="51"/>
      <c r="CH610" s="51"/>
      <c r="CI610" s="51"/>
      <c r="CJ610" s="51"/>
      <c r="CK610" s="51"/>
      <c r="CL610" s="51"/>
      <c r="CM610" s="51"/>
      <c r="CN610" s="51"/>
      <c r="CO610" s="51"/>
      <c r="CP610" s="51"/>
      <c r="CQ610" s="51"/>
    </row>
    <row r="611" spans="1:95" s="154" customFormat="1" x14ac:dyDescent="0.35">
      <c r="A611" s="51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81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  <c r="CE611" s="51"/>
      <c r="CF611" s="51"/>
      <c r="CG611" s="51"/>
      <c r="CH611" s="51"/>
      <c r="CI611" s="51"/>
      <c r="CJ611" s="51"/>
      <c r="CK611" s="51"/>
      <c r="CL611" s="51"/>
      <c r="CM611" s="51"/>
      <c r="CN611" s="51"/>
      <c r="CO611" s="51"/>
      <c r="CP611" s="51"/>
      <c r="CQ611" s="51"/>
    </row>
    <row r="612" spans="1:95" s="154" customFormat="1" x14ac:dyDescent="0.35">
      <c r="A612" s="51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81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51"/>
      <c r="CE612" s="51"/>
      <c r="CF612" s="51"/>
      <c r="CG612" s="51"/>
      <c r="CH612" s="51"/>
      <c r="CI612" s="51"/>
      <c r="CJ612" s="51"/>
      <c r="CK612" s="51"/>
      <c r="CL612" s="51"/>
      <c r="CM612" s="51"/>
      <c r="CN612" s="51"/>
      <c r="CO612" s="51"/>
      <c r="CP612" s="51"/>
      <c r="CQ612" s="51"/>
    </row>
    <row r="613" spans="1:95" s="154" customFormat="1" x14ac:dyDescent="0.35">
      <c r="A613" s="51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81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1"/>
      <c r="BT613" s="51"/>
      <c r="BU613" s="51"/>
      <c r="BV613" s="51"/>
      <c r="BW613" s="51"/>
      <c r="BX613" s="51"/>
      <c r="BY613" s="51"/>
      <c r="BZ613" s="51"/>
      <c r="CA613" s="51"/>
      <c r="CB613" s="51"/>
      <c r="CC613" s="51"/>
      <c r="CD613" s="51"/>
      <c r="CE613" s="51"/>
      <c r="CF613" s="51"/>
      <c r="CG613" s="51"/>
      <c r="CH613" s="51"/>
      <c r="CI613" s="51"/>
      <c r="CJ613" s="51"/>
      <c r="CK613" s="51"/>
      <c r="CL613" s="51"/>
      <c r="CM613" s="51"/>
      <c r="CN613" s="51"/>
      <c r="CO613" s="51"/>
      <c r="CP613" s="51"/>
      <c r="CQ613" s="51"/>
    </row>
    <row r="614" spans="1:95" s="154" customFormat="1" x14ac:dyDescent="0.35">
      <c r="A614" s="51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81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1"/>
      <c r="BT614" s="51"/>
      <c r="BU614" s="51"/>
      <c r="BV614" s="51"/>
      <c r="BW614" s="51"/>
      <c r="BX614" s="51"/>
      <c r="BY614" s="51"/>
      <c r="BZ614" s="51"/>
      <c r="CA614" s="51"/>
      <c r="CB614" s="51"/>
      <c r="CC614" s="51"/>
      <c r="CD614" s="51"/>
      <c r="CE614" s="51"/>
      <c r="CF614" s="51"/>
      <c r="CG614" s="51"/>
      <c r="CH614" s="51"/>
      <c r="CI614" s="51"/>
      <c r="CJ614" s="51"/>
      <c r="CK614" s="51"/>
      <c r="CL614" s="51"/>
      <c r="CM614" s="51"/>
      <c r="CN614" s="51"/>
      <c r="CO614" s="51"/>
      <c r="CP614" s="51"/>
      <c r="CQ614" s="51"/>
    </row>
    <row r="615" spans="1:95" s="154" customFormat="1" x14ac:dyDescent="0.35">
      <c r="A615" s="51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81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1"/>
      <c r="BT615" s="51"/>
      <c r="BU615" s="51"/>
      <c r="BV615" s="51"/>
      <c r="BW615" s="51"/>
      <c r="BX615" s="51"/>
      <c r="BY615" s="51"/>
      <c r="BZ615" s="51"/>
      <c r="CA615" s="51"/>
      <c r="CB615" s="51"/>
      <c r="CC615" s="51"/>
      <c r="CD615" s="51"/>
      <c r="CE615" s="51"/>
      <c r="CF615" s="51"/>
      <c r="CG615" s="51"/>
      <c r="CH615" s="51"/>
      <c r="CI615" s="51"/>
      <c r="CJ615" s="51"/>
      <c r="CK615" s="51"/>
      <c r="CL615" s="51"/>
      <c r="CM615" s="51"/>
      <c r="CN615" s="51"/>
      <c r="CO615" s="51"/>
      <c r="CP615" s="51"/>
      <c r="CQ615" s="51"/>
    </row>
    <row r="616" spans="1:95" s="154" customFormat="1" x14ac:dyDescent="0.35">
      <c r="A616" s="51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81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1"/>
      <c r="BT616" s="51"/>
      <c r="BU616" s="51"/>
      <c r="BV616" s="51"/>
      <c r="BW616" s="51"/>
      <c r="BX616" s="51"/>
      <c r="BY616" s="51"/>
      <c r="BZ616" s="51"/>
      <c r="CA616" s="51"/>
      <c r="CB616" s="51"/>
      <c r="CC616" s="51"/>
      <c r="CD616" s="51"/>
      <c r="CE616" s="51"/>
      <c r="CF616" s="51"/>
      <c r="CG616" s="51"/>
      <c r="CH616" s="51"/>
      <c r="CI616" s="51"/>
      <c r="CJ616" s="51"/>
      <c r="CK616" s="51"/>
      <c r="CL616" s="51"/>
      <c r="CM616" s="51"/>
      <c r="CN616" s="51"/>
      <c r="CO616" s="51"/>
      <c r="CP616" s="51"/>
      <c r="CQ616" s="51"/>
    </row>
    <row r="617" spans="1:95" s="154" customFormat="1" x14ac:dyDescent="0.35">
      <c r="A617" s="51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81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1"/>
      <c r="BT617" s="51"/>
      <c r="BU617" s="51"/>
      <c r="BV617" s="51"/>
      <c r="BW617" s="51"/>
      <c r="BX617" s="51"/>
      <c r="BY617" s="51"/>
      <c r="BZ617" s="51"/>
      <c r="CA617" s="51"/>
      <c r="CB617" s="51"/>
      <c r="CC617" s="51"/>
      <c r="CD617" s="51"/>
      <c r="CE617" s="51"/>
      <c r="CF617" s="51"/>
      <c r="CG617" s="51"/>
      <c r="CH617" s="51"/>
      <c r="CI617" s="51"/>
      <c r="CJ617" s="51"/>
      <c r="CK617" s="51"/>
      <c r="CL617" s="51"/>
      <c r="CM617" s="51"/>
      <c r="CN617" s="51"/>
      <c r="CO617" s="51"/>
      <c r="CP617" s="51"/>
      <c r="CQ617" s="51"/>
    </row>
    <row r="618" spans="1:95" s="154" customFormat="1" x14ac:dyDescent="0.35">
      <c r="A618" s="51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81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W618" s="51"/>
      <c r="BX618" s="51"/>
      <c r="BY618" s="51"/>
      <c r="BZ618" s="51"/>
      <c r="CA618" s="51"/>
      <c r="CB618" s="51"/>
      <c r="CC618" s="51"/>
      <c r="CD618" s="51"/>
      <c r="CE618" s="51"/>
      <c r="CF618" s="51"/>
      <c r="CG618" s="51"/>
      <c r="CH618" s="51"/>
      <c r="CI618" s="51"/>
      <c r="CJ618" s="51"/>
      <c r="CK618" s="51"/>
      <c r="CL618" s="51"/>
      <c r="CM618" s="51"/>
      <c r="CN618" s="51"/>
      <c r="CO618" s="51"/>
      <c r="CP618" s="51"/>
      <c r="CQ618" s="51"/>
    </row>
    <row r="619" spans="1:95" s="154" customFormat="1" x14ac:dyDescent="0.35">
      <c r="A619" s="51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81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1"/>
      <c r="CE619" s="51"/>
      <c r="CF619" s="51"/>
      <c r="CG619" s="51"/>
      <c r="CH619" s="51"/>
      <c r="CI619" s="51"/>
      <c r="CJ619" s="51"/>
      <c r="CK619" s="51"/>
      <c r="CL619" s="51"/>
      <c r="CM619" s="51"/>
      <c r="CN619" s="51"/>
      <c r="CO619" s="51"/>
      <c r="CP619" s="51"/>
      <c r="CQ619" s="51"/>
    </row>
    <row r="620" spans="1:95" s="154" customFormat="1" x14ac:dyDescent="0.35">
      <c r="A620" s="51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81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1"/>
      <c r="CJ620" s="51"/>
      <c r="CK620" s="51"/>
      <c r="CL620" s="51"/>
      <c r="CM620" s="51"/>
      <c r="CN620" s="51"/>
      <c r="CO620" s="51"/>
      <c r="CP620" s="51"/>
      <c r="CQ620" s="51"/>
    </row>
    <row r="621" spans="1:95" s="154" customFormat="1" x14ac:dyDescent="0.35">
      <c r="A621" s="51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81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  <c r="CJ621" s="51"/>
      <c r="CK621" s="51"/>
      <c r="CL621" s="51"/>
      <c r="CM621" s="51"/>
      <c r="CN621" s="51"/>
      <c r="CO621" s="51"/>
      <c r="CP621" s="51"/>
      <c r="CQ621" s="51"/>
    </row>
    <row r="622" spans="1:95" s="154" customFormat="1" x14ac:dyDescent="0.35">
      <c r="A622" s="51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81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  <c r="CJ622" s="51"/>
      <c r="CK622" s="51"/>
      <c r="CL622" s="51"/>
      <c r="CM622" s="51"/>
      <c r="CN622" s="51"/>
      <c r="CO622" s="51"/>
      <c r="CP622" s="51"/>
      <c r="CQ622" s="51"/>
    </row>
    <row r="623" spans="1:95" s="154" customFormat="1" x14ac:dyDescent="0.35">
      <c r="A623" s="51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81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  <c r="CJ623" s="51"/>
      <c r="CK623" s="51"/>
      <c r="CL623" s="51"/>
      <c r="CM623" s="51"/>
      <c r="CN623" s="51"/>
      <c r="CO623" s="51"/>
      <c r="CP623" s="51"/>
      <c r="CQ623" s="51"/>
    </row>
    <row r="624" spans="1:95" s="154" customFormat="1" x14ac:dyDescent="0.35">
      <c r="A624" s="51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81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  <c r="CJ624" s="51"/>
      <c r="CK624" s="51"/>
      <c r="CL624" s="51"/>
      <c r="CM624" s="51"/>
      <c r="CN624" s="51"/>
      <c r="CO624" s="51"/>
      <c r="CP624" s="51"/>
      <c r="CQ624" s="51"/>
    </row>
    <row r="625" spans="1:95" s="154" customFormat="1" x14ac:dyDescent="0.35">
      <c r="A625" s="51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81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J625" s="51"/>
      <c r="CK625" s="51"/>
      <c r="CL625" s="51"/>
      <c r="CM625" s="51"/>
      <c r="CN625" s="51"/>
      <c r="CO625" s="51"/>
      <c r="CP625" s="51"/>
      <c r="CQ625" s="51"/>
    </row>
    <row r="626" spans="1:95" s="154" customFormat="1" x14ac:dyDescent="0.35">
      <c r="A626" s="51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81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J626" s="51"/>
      <c r="CK626" s="51"/>
      <c r="CL626" s="51"/>
      <c r="CM626" s="51"/>
      <c r="CN626" s="51"/>
      <c r="CO626" s="51"/>
      <c r="CP626" s="51"/>
      <c r="CQ626" s="51"/>
    </row>
    <row r="627" spans="1:95" s="154" customFormat="1" x14ac:dyDescent="0.35">
      <c r="A627" s="51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81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  <c r="CJ627" s="51"/>
      <c r="CK627" s="51"/>
      <c r="CL627" s="51"/>
      <c r="CM627" s="51"/>
      <c r="CN627" s="51"/>
      <c r="CO627" s="51"/>
      <c r="CP627" s="51"/>
      <c r="CQ627" s="51"/>
    </row>
    <row r="628" spans="1:95" s="154" customFormat="1" x14ac:dyDescent="0.35">
      <c r="A628" s="51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81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  <c r="CJ628" s="51"/>
      <c r="CK628" s="51"/>
      <c r="CL628" s="51"/>
      <c r="CM628" s="51"/>
      <c r="CN628" s="51"/>
      <c r="CO628" s="51"/>
      <c r="CP628" s="51"/>
      <c r="CQ628" s="51"/>
    </row>
    <row r="629" spans="1:95" s="154" customFormat="1" x14ac:dyDescent="0.35">
      <c r="A629" s="51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81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1"/>
      <c r="CJ629" s="51"/>
      <c r="CK629" s="51"/>
      <c r="CL629" s="51"/>
      <c r="CM629" s="51"/>
      <c r="CN629" s="51"/>
      <c r="CO629" s="51"/>
      <c r="CP629" s="51"/>
      <c r="CQ629" s="51"/>
    </row>
    <row r="630" spans="1:95" s="154" customFormat="1" x14ac:dyDescent="0.35">
      <c r="A630" s="51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81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1"/>
      <c r="CJ630" s="51"/>
      <c r="CK630" s="51"/>
      <c r="CL630" s="51"/>
      <c r="CM630" s="51"/>
      <c r="CN630" s="51"/>
      <c r="CO630" s="51"/>
      <c r="CP630" s="51"/>
      <c r="CQ630" s="51"/>
    </row>
    <row r="631" spans="1:95" s="154" customFormat="1" x14ac:dyDescent="0.35">
      <c r="A631" s="51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81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  <c r="CJ631" s="51"/>
      <c r="CK631" s="51"/>
      <c r="CL631" s="51"/>
      <c r="CM631" s="51"/>
      <c r="CN631" s="51"/>
      <c r="CO631" s="51"/>
      <c r="CP631" s="51"/>
      <c r="CQ631" s="51"/>
    </row>
    <row r="632" spans="1:95" s="154" customFormat="1" x14ac:dyDescent="0.35">
      <c r="A632" s="51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81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  <c r="CJ632" s="51"/>
      <c r="CK632" s="51"/>
      <c r="CL632" s="51"/>
      <c r="CM632" s="51"/>
      <c r="CN632" s="51"/>
      <c r="CO632" s="51"/>
      <c r="CP632" s="51"/>
      <c r="CQ632" s="51"/>
    </row>
    <row r="633" spans="1:95" s="154" customFormat="1" x14ac:dyDescent="0.35">
      <c r="A633" s="51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81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  <c r="CJ633" s="51"/>
      <c r="CK633" s="51"/>
      <c r="CL633" s="51"/>
      <c r="CM633" s="51"/>
      <c r="CN633" s="51"/>
      <c r="CO633" s="51"/>
      <c r="CP633" s="51"/>
      <c r="CQ633" s="51"/>
    </row>
    <row r="634" spans="1:95" s="154" customFormat="1" x14ac:dyDescent="0.35">
      <c r="A634" s="51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81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  <c r="CJ634" s="51"/>
      <c r="CK634" s="51"/>
      <c r="CL634" s="51"/>
      <c r="CM634" s="51"/>
      <c r="CN634" s="51"/>
      <c r="CO634" s="51"/>
      <c r="CP634" s="51"/>
      <c r="CQ634" s="51"/>
    </row>
    <row r="635" spans="1:95" s="154" customFormat="1" x14ac:dyDescent="0.35">
      <c r="A635" s="51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81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J635" s="51"/>
      <c r="CK635" s="51"/>
      <c r="CL635" s="51"/>
      <c r="CM635" s="51"/>
      <c r="CN635" s="51"/>
      <c r="CO635" s="51"/>
      <c r="CP635" s="51"/>
      <c r="CQ635" s="51"/>
    </row>
    <row r="636" spans="1:95" s="154" customFormat="1" x14ac:dyDescent="0.35">
      <c r="A636" s="51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81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  <c r="CJ636" s="51"/>
      <c r="CK636" s="51"/>
      <c r="CL636" s="51"/>
      <c r="CM636" s="51"/>
      <c r="CN636" s="51"/>
      <c r="CO636" s="51"/>
      <c r="CP636" s="51"/>
      <c r="CQ636" s="51"/>
    </row>
    <row r="637" spans="1:95" s="154" customFormat="1" x14ac:dyDescent="0.35">
      <c r="A637" s="51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81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J637" s="51"/>
      <c r="CK637" s="51"/>
      <c r="CL637" s="51"/>
      <c r="CM637" s="51"/>
      <c r="CN637" s="51"/>
      <c r="CO637" s="51"/>
      <c r="CP637" s="51"/>
      <c r="CQ637" s="51"/>
    </row>
    <row r="638" spans="1:95" s="154" customFormat="1" x14ac:dyDescent="0.35">
      <c r="A638" s="51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81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  <c r="CJ638" s="51"/>
      <c r="CK638" s="51"/>
      <c r="CL638" s="51"/>
      <c r="CM638" s="51"/>
      <c r="CN638" s="51"/>
      <c r="CO638" s="51"/>
      <c r="CP638" s="51"/>
      <c r="CQ638" s="51"/>
    </row>
    <row r="639" spans="1:95" s="154" customFormat="1" x14ac:dyDescent="0.35">
      <c r="A639" s="51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81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  <c r="CJ639" s="51"/>
      <c r="CK639" s="51"/>
      <c r="CL639" s="51"/>
      <c r="CM639" s="51"/>
      <c r="CN639" s="51"/>
      <c r="CO639" s="51"/>
      <c r="CP639" s="51"/>
      <c r="CQ639" s="51"/>
    </row>
    <row r="640" spans="1:95" s="154" customFormat="1" x14ac:dyDescent="0.35">
      <c r="A640" s="51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81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  <c r="CJ640" s="51"/>
      <c r="CK640" s="51"/>
      <c r="CL640" s="51"/>
      <c r="CM640" s="51"/>
      <c r="CN640" s="51"/>
      <c r="CO640" s="51"/>
      <c r="CP640" s="51"/>
      <c r="CQ640" s="51"/>
    </row>
    <row r="641" spans="1:95" s="154" customFormat="1" x14ac:dyDescent="0.35">
      <c r="A641" s="51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81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  <c r="CJ641" s="51"/>
      <c r="CK641" s="51"/>
      <c r="CL641" s="51"/>
      <c r="CM641" s="51"/>
      <c r="CN641" s="51"/>
      <c r="CO641" s="51"/>
      <c r="CP641" s="51"/>
      <c r="CQ641" s="51"/>
    </row>
    <row r="642" spans="1:95" s="154" customFormat="1" x14ac:dyDescent="0.35">
      <c r="A642" s="51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81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  <c r="CJ642" s="51"/>
      <c r="CK642" s="51"/>
      <c r="CL642" s="51"/>
      <c r="CM642" s="51"/>
      <c r="CN642" s="51"/>
      <c r="CO642" s="51"/>
      <c r="CP642" s="51"/>
      <c r="CQ642" s="51"/>
    </row>
    <row r="643" spans="1:95" s="154" customFormat="1" x14ac:dyDescent="0.35">
      <c r="A643" s="51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81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</row>
    <row r="644" spans="1:95" s="154" customFormat="1" x14ac:dyDescent="0.35">
      <c r="A644" s="51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81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</row>
    <row r="645" spans="1:95" s="154" customFormat="1" x14ac:dyDescent="0.35">
      <c r="A645" s="51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81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</row>
    <row r="646" spans="1:95" s="154" customFormat="1" x14ac:dyDescent="0.35">
      <c r="A646" s="51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81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</row>
    <row r="647" spans="1:95" s="154" customFormat="1" x14ac:dyDescent="0.35">
      <c r="A647" s="51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81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J647" s="51"/>
      <c r="CK647" s="51"/>
      <c r="CL647" s="51"/>
      <c r="CM647" s="51"/>
      <c r="CN647" s="51"/>
      <c r="CO647" s="51"/>
      <c r="CP647" s="51"/>
      <c r="CQ647" s="51"/>
    </row>
    <row r="648" spans="1:95" s="154" customFormat="1" x14ac:dyDescent="0.35">
      <c r="A648" s="51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81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</row>
    <row r="649" spans="1:95" s="154" customFormat="1" x14ac:dyDescent="0.35">
      <c r="A649" s="51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81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</row>
    <row r="650" spans="1:95" s="154" customFormat="1" x14ac:dyDescent="0.35">
      <c r="A650" s="51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81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</row>
    <row r="651" spans="1:95" s="154" customFormat="1" x14ac:dyDescent="0.35">
      <c r="A651" s="51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81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</row>
    <row r="652" spans="1:95" s="154" customFormat="1" x14ac:dyDescent="0.35">
      <c r="A652" s="51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81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</row>
    <row r="653" spans="1:95" s="154" customFormat="1" x14ac:dyDescent="0.35">
      <c r="A653" s="51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81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</row>
    <row r="654" spans="1:95" s="154" customFormat="1" x14ac:dyDescent="0.35">
      <c r="A654" s="51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81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</row>
    <row r="655" spans="1:95" s="154" customFormat="1" x14ac:dyDescent="0.35">
      <c r="A655" s="51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81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</row>
    <row r="656" spans="1:95" s="154" customFormat="1" x14ac:dyDescent="0.35">
      <c r="A656" s="51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81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</row>
    <row r="657" spans="1:95" s="154" customFormat="1" x14ac:dyDescent="0.35">
      <c r="A657" s="51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81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</row>
    <row r="658" spans="1:95" s="154" customFormat="1" x14ac:dyDescent="0.35">
      <c r="A658" s="51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81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</row>
    <row r="659" spans="1:95" s="154" customFormat="1" x14ac:dyDescent="0.35">
      <c r="A659" s="51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81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</row>
    <row r="660" spans="1:95" s="154" customFormat="1" x14ac:dyDescent="0.35">
      <c r="A660" s="51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81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</row>
    <row r="661" spans="1:95" s="154" customFormat="1" x14ac:dyDescent="0.35">
      <c r="A661" s="51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81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</row>
    <row r="662" spans="1:95" s="154" customFormat="1" x14ac:dyDescent="0.35">
      <c r="A662" s="51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81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</row>
    <row r="663" spans="1:95" s="154" customFormat="1" x14ac:dyDescent="0.35">
      <c r="A663" s="51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81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</row>
    <row r="664" spans="1:95" s="154" customFormat="1" x14ac:dyDescent="0.35">
      <c r="A664" s="51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81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</row>
    <row r="665" spans="1:95" s="154" customFormat="1" x14ac:dyDescent="0.35">
      <c r="A665" s="51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81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</row>
    <row r="666" spans="1:95" s="154" customFormat="1" x14ac:dyDescent="0.35">
      <c r="A666" s="51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81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</row>
    <row r="667" spans="1:95" s="154" customFormat="1" x14ac:dyDescent="0.35">
      <c r="A667" s="51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81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</row>
    <row r="668" spans="1:95" s="154" customFormat="1" x14ac:dyDescent="0.35">
      <c r="A668" s="51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81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</row>
    <row r="669" spans="1:95" s="154" customFormat="1" x14ac:dyDescent="0.35">
      <c r="A669" s="51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81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</row>
    <row r="670" spans="1:95" s="154" customFormat="1" x14ac:dyDescent="0.35">
      <c r="A670" s="51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81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</row>
    <row r="671" spans="1:95" s="154" customFormat="1" x14ac:dyDescent="0.35">
      <c r="A671" s="51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81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</row>
    <row r="672" spans="1:95" s="154" customFormat="1" x14ac:dyDescent="0.35">
      <c r="A672" s="51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81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W672" s="51"/>
      <c r="BX672" s="51"/>
      <c r="BY672" s="51"/>
      <c r="BZ672" s="51"/>
      <c r="CA672" s="51"/>
      <c r="CB672" s="51"/>
      <c r="CC672" s="51"/>
      <c r="CD672" s="51"/>
      <c r="CE672" s="51"/>
      <c r="CF672" s="51"/>
      <c r="CG672" s="51"/>
      <c r="CH672" s="51"/>
      <c r="CI672" s="51"/>
      <c r="CJ672" s="51"/>
      <c r="CK672" s="51"/>
      <c r="CL672" s="51"/>
      <c r="CM672" s="51"/>
      <c r="CN672" s="51"/>
      <c r="CO672" s="51"/>
      <c r="CP672" s="51"/>
      <c r="CQ672" s="51"/>
    </row>
    <row r="673" spans="1:95" s="154" customFormat="1" x14ac:dyDescent="0.35">
      <c r="A673" s="51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81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  <c r="BS673" s="51"/>
      <c r="BT673" s="51"/>
      <c r="BU673" s="51"/>
      <c r="BV673" s="51"/>
      <c r="BW673" s="51"/>
      <c r="BX673" s="51"/>
      <c r="BY673" s="51"/>
      <c r="BZ673" s="51"/>
      <c r="CA673" s="51"/>
      <c r="CB673" s="51"/>
      <c r="CC673" s="51"/>
      <c r="CD673" s="51"/>
      <c r="CE673" s="51"/>
      <c r="CF673" s="51"/>
      <c r="CG673" s="51"/>
      <c r="CH673" s="51"/>
      <c r="CI673" s="51"/>
      <c r="CJ673" s="51"/>
      <c r="CK673" s="51"/>
      <c r="CL673" s="51"/>
      <c r="CM673" s="51"/>
      <c r="CN673" s="51"/>
      <c r="CO673" s="51"/>
      <c r="CP673" s="51"/>
      <c r="CQ673" s="51"/>
    </row>
    <row r="674" spans="1:95" s="154" customFormat="1" x14ac:dyDescent="0.35">
      <c r="A674" s="51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81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  <c r="BS674" s="51"/>
      <c r="BT674" s="51"/>
      <c r="BU674" s="51"/>
      <c r="BV674" s="51"/>
      <c r="BW674" s="51"/>
      <c r="BX674" s="51"/>
      <c r="BY674" s="51"/>
      <c r="BZ674" s="51"/>
      <c r="CA674" s="51"/>
      <c r="CB674" s="51"/>
      <c r="CC674" s="51"/>
      <c r="CD674" s="51"/>
      <c r="CE674" s="51"/>
      <c r="CF674" s="51"/>
      <c r="CG674" s="51"/>
      <c r="CH674" s="51"/>
      <c r="CI674" s="51"/>
      <c r="CJ674" s="51"/>
      <c r="CK674" s="51"/>
      <c r="CL674" s="51"/>
      <c r="CM674" s="51"/>
      <c r="CN674" s="51"/>
      <c r="CO674" s="51"/>
      <c r="CP674" s="51"/>
      <c r="CQ674" s="51"/>
    </row>
    <row r="675" spans="1:95" s="154" customFormat="1" x14ac:dyDescent="0.35">
      <c r="A675" s="51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81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  <c r="BS675" s="51"/>
      <c r="BT675" s="51"/>
      <c r="BU675" s="51"/>
      <c r="BV675" s="51"/>
      <c r="BW675" s="51"/>
      <c r="BX675" s="51"/>
      <c r="BY675" s="51"/>
      <c r="BZ675" s="51"/>
      <c r="CA675" s="51"/>
      <c r="CB675" s="51"/>
      <c r="CC675" s="51"/>
      <c r="CD675" s="51"/>
      <c r="CE675" s="51"/>
      <c r="CF675" s="51"/>
      <c r="CG675" s="51"/>
      <c r="CH675" s="51"/>
      <c r="CI675" s="51"/>
      <c r="CJ675" s="51"/>
      <c r="CK675" s="51"/>
      <c r="CL675" s="51"/>
      <c r="CM675" s="51"/>
      <c r="CN675" s="51"/>
      <c r="CO675" s="51"/>
      <c r="CP675" s="51"/>
      <c r="CQ675" s="51"/>
    </row>
    <row r="676" spans="1:95" s="154" customFormat="1" x14ac:dyDescent="0.35">
      <c r="A676" s="51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81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51"/>
      <c r="CE676" s="51"/>
      <c r="CF676" s="51"/>
      <c r="CG676" s="51"/>
      <c r="CH676" s="51"/>
      <c r="CI676" s="51"/>
      <c r="CJ676" s="51"/>
      <c r="CK676" s="51"/>
      <c r="CL676" s="51"/>
      <c r="CM676" s="51"/>
      <c r="CN676" s="51"/>
      <c r="CO676" s="51"/>
      <c r="CP676" s="51"/>
      <c r="CQ676" s="51"/>
    </row>
    <row r="677" spans="1:95" s="154" customFormat="1" x14ac:dyDescent="0.35">
      <c r="A677" s="51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81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W677" s="51"/>
      <c r="BX677" s="51"/>
      <c r="BY677" s="51"/>
      <c r="BZ677" s="51"/>
      <c r="CA677" s="51"/>
      <c r="CB677" s="51"/>
      <c r="CC677" s="51"/>
      <c r="CD677" s="51"/>
      <c r="CE677" s="51"/>
      <c r="CF677" s="51"/>
      <c r="CG677" s="51"/>
      <c r="CH677" s="51"/>
      <c r="CI677" s="51"/>
      <c r="CJ677" s="51"/>
      <c r="CK677" s="51"/>
      <c r="CL677" s="51"/>
      <c r="CM677" s="51"/>
      <c r="CN677" s="51"/>
      <c r="CO677" s="51"/>
      <c r="CP677" s="51"/>
      <c r="CQ677" s="51"/>
    </row>
    <row r="678" spans="1:95" s="154" customFormat="1" x14ac:dyDescent="0.35">
      <c r="A678" s="51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81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1"/>
      <c r="BT678" s="51"/>
      <c r="BU678" s="51"/>
      <c r="BV678" s="51"/>
      <c r="BW678" s="51"/>
      <c r="BX678" s="51"/>
      <c r="BY678" s="51"/>
      <c r="BZ678" s="51"/>
      <c r="CA678" s="51"/>
      <c r="CB678" s="51"/>
      <c r="CC678" s="51"/>
      <c r="CD678" s="51"/>
      <c r="CE678" s="51"/>
      <c r="CF678" s="51"/>
      <c r="CG678" s="51"/>
      <c r="CH678" s="51"/>
      <c r="CI678" s="51"/>
      <c r="CJ678" s="51"/>
      <c r="CK678" s="51"/>
      <c r="CL678" s="51"/>
      <c r="CM678" s="51"/>
      <c r="CN678" s="51"/>
      <c r="CO678" s="51"/>
      <c r="CP678" s="51"/>
      <c r="CQ678" s="51"/>
    </row>
    <row r="679" spans="1:95" s="154" customFormat="1" x14ac:dyDescent="0.35">
      <c r="A679" s="51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81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1"/>
      <c r="BT679" s="51"/>
      <c r="BU679" s="51"/>
      <c r="BV679" s="51"/>
      <c r="BW679" s="51"/>
      <c r="BX679" s="51"/>
      <c r="BY679" s="51"/>
      <c r="BZ679" s="51"/>
      <c r="CA679" s="51"/>
      <c r="CB679" s="51"/>
      <c r="CC679" s="51"/>
      <c r="CD679" s="51"/>
      <c r="CE679" s="51"/>
      <c r="CF679" s="51"/>
      <c r="CG679" s="51"/>
      <c r="CH679" s="51"/>
      <c r="CI679" s="51"/>
      <c r="CJ679" s="51"/>
      <c r="CK679" s="51"/>
      <c r="CL679" s="51"/>
      <c r="CM679" s="51"/>
      <c r="CN679" s="51"/>
      <c r="CO679" s="51"/>
      <c r="CP679" s="51"/>
      <c r="CQ679" s="51"/>
    </row>
    <row r="680" spans="1:95" s="154" customFormat="1" x14ac:dyDescent="0.35">
      <c r="A680" s="51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81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W680" s="51"/>
      <c r="BX680" s="51"/>
      <c r="BY680" s="51"/>
      <c r="BZ680" s="51"/>
      <c r="CA680" s="51"/>
      <c r="CB680" s="51"/>
      <c r="CC680" s="51"/>
      <c r="CD680" s="51"/>
      <c r="CE680" s="51"/>
      <c r="CF680" s="51"/>
      <c r="CG680" s="51"/>
      <c r="CH680" s="51"/>
      <c r="CI680" s="51"/>
      <c r="CJ680" s="51"/>
      <c r="CK680" s="51"/>
      <c r="CL680" s="51"/>
      <c r="CM680" s="51"/>
      <c r="CN680" s="51"/>
      <c r="CO680" s="51"/>
      <c r="CP680" s="51"/>
      <c r="CQ680" s="51"/>
    </row>
    <row r="681" spans="1:95" s="154" customFormat="1" x14ac:dyDescent="0.35">
      <c r="A681" s="51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81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1"/>
      <c r="BT681" s="51"/>
      <c r="BU681" s="51"/>
      <c r="BV681" s="51"/>
      <c r="BW681" s="51"/>
      <c r="BX681" s="51"/>
      <c r="BY681" s="51"/>
      <c r="BZ681" s="51"/>
      <c r="CA681" s="51"/>
      <c r="CB681" s="51"/>
      <c r="CC681" s="51"/>
      <c r="CD681" s="51"/>
      <c r="CE681" s="51"/>
      <c r="CF681" s="51"/>
      <c r="CG681" s="51"/>
      <c r="CH681" s="51"/>
      <c r="CI681" s="51"/>
      <c r="CJ681" s="51"/>
      <c r="CK681" s="51"/>
      <c r="CL681" s="51"/>
      <c r="CM681" s="51"/>
      <c r="CN681" s="51"/>
      <c r="CO681" s="51"/>
      <c r="CP681" s="51"/>
      <c r="CQ681" s="51"/>
    </row>
    <row r="682" spans="1:95" s="154" customFormat="1" x14ac:dyDescent="0.35">
      <c r="A682" s="51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81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1"/>
      <c r="BT682" s="51"/>
      <c r="BU682" s="51"/>
      <c r="BV682" s="51"/>
      <c r="BW682" s="51"/>
      <c r="BX682" s="51"/>
      <c r="BY682" s="51"/>
      <c r="BZ682" s="51"/>
      <c r="CA682" s="51"/>
      <c r="CB682" s="51"/>
      <c r="CC682" s="51"/>
      <c r="CD682" s="51"/>
      <c r="CE682" s="51"/>
      <c r="CF682" s="51"/>
      <c r="CG682" s="51"/>
      <c r="CH682" s="51"/>
      <c r="CI682" s="51"/>
      <c r="CJ682" s="51"/>
      <c r="CK682" s="51"/>
      <c r="CL682" s="51"/>
      <c r="CM682" s="51"/>
      <c r="CN682" s="51"/>
      <c r="CO682" s="51"/>
      <c r="CP682" s="51"/>
      <c r="CQ682" s="51"/>
    </row>
    <row r="683" spans="1:95" s="154" customFormat="1" x14ac:dyDescent="0.35">
      <c r="A683" s="51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81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1"/>
      <c r="BT683" s="51"/>
      <c r="BU683" s="51"/>
      <c r="BV683" s="51"/>
      <c r="BW683" s="51"/>
      <c r="BX683" s="51"/>
      <c r="BY683" s="51"/>
      <c r="BZ683" s="51"/>
      <c r="CA683" s="51"/>
      <c r="CB683" s="51"/>
      <c r="CC683" s="51"/>
      <c r="CD683" s="51"/>
      <c r="CE683" s="51"/>
      <c r="CF683" s="51"/>
      <c r="CG683" s="51"/>
      <c r="CH683" s="51"/>
      <c r="CI683" s="51"/>
      <c r="CJ683" s="51"/>
      <c r="CK683" s="51"/>
      <c r="CL683" s="51"/>
      <c r="CM683" s="51"/>
      <c r="CN683" s="51"/>
      <c r="CO683" s="51"/>
      <c r="CP683" s="51"/>
      <c r="CQ683" s="51"/>
    </row>
    <row r="684" spans="1:95" s="154" customFormat="1" x14ac:dyDescent="0.35">
      <c r="A684" s="51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81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  <c r="BS684" s="51"/>
      <c r="BT684" s="51"/>
      <c r="BU684" s="51"/>
      <c r="BV684" s="51"/>
      <c r="BW684" s="51"/>
      <c r="BX684" s="51"/>
      <c r="BY684" s="51"/>
      <c r="BZ684" s="51"/>
      <c r="CA684" s="51"/>
      <c r="CB684" s="51"/>
      <c r="CC684" s="51"/>
      <c r="CD684" s="51"/>
      <c r="CE684" s="51"/>
      <c r="CF684" s="51"/>
      <c r="CG684" s="51"/>
      <c r="CH684" s="51"/>
      <c r="CI684" s="51"/>
      <c r="CJ684" s="51"/>
      <c r="CK684" s="51"/>
      <c r="CL684" s="51"/>
      <c r="CM684" s="51"/>
      <c r="CN684" s="51"/>
      <c r="CO684" s="51"/>
      <c r="CP684" s="51"/>
      <c r="CQ684" s="51"/>
    </row>
    <row r="685" spans="1:95" s="154" customFormat="1" x14ac:dyDescent="0.35">
      <c r="A685" s="51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81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1"/>
      <c r="BT685" s="51"/>
      <c r="BU685" s="51"/>
      <c r="BV685" s="51"/>
      <c r="BW685" s="51"/>
      <c r="BX685" s="51"/>
      <c r="BY685" s="51"/>
      <c r="BZ685" s="51"/>
      <c r="CA685" s="51"/>
      <c r="CB685" s="51"/>
      <c r="CC685" s="51"/>
      <c r="CD685" s="51"/>
      <c r="CE685" s="51"/>
      <c r="CF685" s="51"/>
      <c r="CG685" s="51"/>
      <c r="CH685" s="51"/>
      <c r="CI685" s="51"/>
      <c r="CJ685" s="51"/>
      <c r="CK685" s="51"/>
      <c r="CL685" s="51"/>
      <c r="CM685" s="51"/>
      <c r="CN685" s="51"/>
      <c r="CO685" s="51"/>
      <c r="CP685" s="51"/>
      <c r="CQ685" s="51"/>
    </row>
    <row r="686" spans="1:95" s="154" customFormat="1" x14ac:dyDescent="0.35">
      <c r="A686" s="51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81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1"/>
      <c r="BT686" s="51"/>
      <c r="BU686" s="51"/>
      <c r="BV686" s="51"/>
      <c r="BW686" s="51"/>
      <c r="BX686" s="51"/>
      <c r="BY686" s="51"/>
      <c r="BZ686" s="51"/>
      <c r="CA686" s="51"/>
      <c r="CB686" s="51"/>
      <c r="CC686" s="51"/>
      <c r="CD686" s="51"/>
      <c r="CE686" s="51"/>
      <c r="CF686" s="51"/>
      <c r="CG686" s="51"/>
      <c r="CH686" s="51"/>
      <c r="CI686" s="51"/>
      <c r="CJ686" s="51"/>
      <c r="CK686" s="51"/>
      <c r="CL686" s="51"/>
      <c r="CM686" s="51"/>
      <c r="CN686" s="51"/>
      <c r="CO686" s="51"/>
      <c r="CP686" s="51"/>
      <c r="CQ686" s="51"/>
    </row>
    <row r="687" spans="1:95" s="154" customFormat="1" x14ac:dyDescent="0.35">
      <c r="A687" s="51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81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1"/>
      <c r="BT687" s="51"/>
      <c r="BU687" s="51"/>
      <c r="BV687" s="51"/>
      <c r="BW687" s="51"/>
      <c r="BX687" s="51"/>
      <c r="BY687" s="51"/>
      <c r="BZ687" s="51"/>
      <c r="CA687" s="51"/>
      <c r="CB687" s="51"/>
      <c r="CC687" s="51"/>
      <c r="CD687" s="51"/>
      <c r="CE687" s="51"/>
      <c r="CF687" s="51"/>
      <c r="CG687" s="51"/>
      <c r="CH687" s="51"/>
      <c r="CI687" s="51"/>
      <c r="CJ687" s="51"/>
      <c r="CK687" s="51"/>
      <c r="CL687" s="51"/>
      <c r="CM687" s="51"/>
      <c r="CN687" s="51"/>
      <c r="CO687" s="51"/>
      <c r="CP687" s="51"/>
      <c r="CQ687" s="51"/>
    </row>
    <row r="688" spans="1:95" s="154" customFormat="1" x14ac:dyDescent="0.35">
      <c r="A688" s="51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81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1"/>
      <c r="BT688" s="51"/>
      <c r="BU688" s="51"/>
      <c r="BV688" s="51"/>
      <c r="BW688" s="51"/>
      <c r="BX688" s="51"/>
      <c r="BY688" s="51"/>
      <c r="BZ688" s="51"/>
      <c r="CA688" s="51"/>
      <c r="CB688" s="51"/>
      <c r="CC688" s="51"/>
      <c r="CD688" s="51"/>
      <c r="CE688" s="51"/>
      <c r="CF688" s="51"/>
      <c r="CG688" s="51"/>
      <c r="CH688" s="51"/>
      <c r="CI688" s="51"/>
      <c r="CJ688" s="51"/>
      <c r="CK688" s="51"/>
      <c r="CL688" s="51"/>
      <c r="CM688" s="51"/>
      <c r="CN688" s="51"/>
      <c r="CO688" s="51"/>
      <c r="CP688" s="51"/>
      <c r="CQ688" s="51"/>
    </row>
    <row r="689" spans="1:95" s="154" customFormat="1" x14ac:dyDescent="0.35">
      <c r="A689" s="51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81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1"/>
      <c r="BT689" s="51"/>
      <c r="BU689" s="51"/>
      <c r="BV689" s="51"/>
      <c r="BW689" s="51"/>
      <c r="BX689" s="51"/>
      <c r="BY689" s="51"/>
      <c r="BZ689" s="51"/>
      <c r="CA689" s="51"/>
      <c r="CB689" s="51"/>
      <c r="CC689" s="51"/>
      <c r="CD689" s="51"/>
      <c r="CE689" s="51"/>
      <c r="CF689" s="51"/>
      <c r="CG689" s="51"/>
      <c r="CH689" s="51"/>
      <c r="CI689" s="51"/>
      <c r="CJ689" s="51"/>
      <c r="CK689" s="51"/>
      <c r="CL689" s="51"/>
      <c r="CM689" s="51"/>
      <c r="CN689" s="51"/>
      <c r="CO689" s="51"/>
      <c r="CP689" s="51"/>
      <c r="CQ689" s="51"/>
    </row>
    <row r="690" spans="1:95" s="154" customFormat="1" x14ac:dyDescent="0.35">
      <c r="A690" s="51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81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1"/>
      <c r="BT690" s="51"/>
      <c r="BU690" s="51"/>
      <c r="BV690" s="51"/>
      <c r="BW690" s="51"/>
      <c r="BX690" s="51"/>
      <c r="BY690" s="51"/>
      <c r="BZ690" s="51"/>
      <c r="CA690" s="51"/>
      <c r="CB690" s="51"/>
      <c r="CC690" s="51"/>
      <c r="CD690" s="51"/>
      <c r="CE690" s="51"/>
      <c r="CF690" s="51"/>
      <c r="CG690" s="51"/>
      <c r="CH690" s="51"/>
      <c r="CI690" s="51"/>
      <c r="CJ690" s="51"/>
      <c r="CK690" s="51"/>
      <c r="CL690" s="51"/>
      <c r="CM690" s="51"/>
      <c r="CN690" s="51"/>
      <c r="CO690" s="51"/>
      <c r="CP690" s="51"/>
      <c r="CQ690" s="51"/>
    </row>
    <row r="691" spans="1:95" s="154" customFormat="1" x14ac:dyDescent="0.35">
      <c r="A691" s="51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81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CC691" s="51"/>
      <c r="CD691" s="51"/>
      <c r="CE691" s="51"/>
      <c r="CF691" s="51"/>
      <c r="CG691" s="51"/>
      <c r="CH691" s="51"/>
      <c r="CI691" s="51"/>
      <c r="CJ691" s="51"/>
      <c r="CK691" s="51"/>
      <c r="CL691" s="51"/>
      <c r="CM691" s="51"/>
      <c r="CN691" s="51"/>
      <c r="CO691" s="51"/>
      <c r="CP691" s="51"/>
      <c r="CQ691" s="51"/>
    </row>
    <row r="692" spans="1:95" s="154" customFormat="1" x14ac:dyDescent="0.35">
      <c r="A692" s="51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81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1"/>
      <c r="BT692" s="51"/>
      <c r="BU692" s="51"/>
      <c r="BV692" s="51"/>
      <c r="BW692" s="51"/>
      <c r="BX692" s="51"/>
      <c r="BY692" s="51"/>
      <c r="BZ692" s="51"/>
      <c r="CA692" s="51"/>
      <c r="CB692" s="51"/>
      <c r="CC692" s="51"/>
      <c r="CD692" s="51"/>
      <c r="CE692" s="51"/>
      <c r="CF692" s="51"/>
      <c r="CG692" s="51"/>
      <c r="CH692" s="51"/>
      <c r="CI692" s="51"/>
      <c r="CJ692" s="51"/>
      <c r="CK692" s="51"/>
      <c r="CL692" s="51"/>
      <c r="CM692" s="51"/>
      <c r="CN692" s="51"/>
      <c r="CO692" s="51"/>
      <c r="CP692" s="51"/>
      <c r="CQ692" s="51"/>
    </row>
    <row r="693" spans="1:95" s="154" customFormat="1" x14ac:dyDescent="0.35">
      <c r="A693" s="51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81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1"/>
      <c r="BT693" s="51"/>
      <c r="BU693" s="51"/>
      <c r="BV693" s="51"/>
      <c r="BW693" s="51"/>
      <c r="BX693" s="51"/>
      <c r="BY693" s="51"/>
      <c r="BZ693" s="51"/>
      <c r="CA693" s="51"/>
      <c r="CB693" s="51"/>
      <c r="CC693" s="51"/>
      <c r="CD693" s="51"/>
      <c r="CE693" s="51"/>
      <c r="CF693" s="51"/>
      <c r="CG693" s="51"/>
      <c r="CH693" s="51"/>
      <c r="CI693" s="51"/>
      <c r="CJ693" s="51"/>
      <c r="CK693" s="51"/>
      <c r="CL693" s="51"/>
      <c r="CM693" s="51"/>
      <c r="CN693" s="51"/>
      <c r="CO693" s="51"/>
      <c r="CP693" s="51"/>
      <c r="CQ693" s="51"/>
    </row>
    <row r="694" spans="1:95" s="154" customFormat="1" x14ac:dyDescent="0.35">
      <c r="A694" s="51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81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1"/>
      <c r="BT694" s="51"/>
      <c r="BU694" s="51"/>
      <c r="BV694" s="51"/>
      <c r="BW694" s="51"/>
      <c r="BX694" s="51"/>
      <c r="BY694" s="51"/>
      <c r="BZ694" s="51"/>
      <c r="CA694" s="51"/>
      <c r="CB694" s="51"/>
      <c r="CC694" s="51"/>
      <c r="CD694" s="51"/>
      <c r="CE694" s="51"/>
      <c r="CF694" s="51"/>
      <c r="CG694" s="51"/>
      <c r="CH694" s="51"/>
      <c r="CI694" s="51"/>
      <c r="CJ694" s="51"/>
      <c r="CK694" s="51"/>
      <c r="CL694" s="51"/>
      <c r="CM694" s="51"/>
      <c r="CN694" s="51"/>
      <c r="CO694" s="51"/>
      <c r="CP694" s="51"/>
      <c r="CQ694" s="51"/>
    </row>
    <row r="695" spans="1:95" s="154" customFormat="1" x14ac:dyDescent="0.35">
      <c r="A695" s="51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81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1"/>
      <c r="BT695" s="51"/>
      <c r="BU695" s="51"/>
      <c r="BV695" s="51"/>
      <c r="BW695" s="51"/>
      <c r="BX695" s="51"/>
      <c r="BY695" s="51"/>
      <c r="BZ695" s="51"/>
      <c r="CA695" s="51"/>
      <c r="CB695" s="51"/>
      <c r="CC695" s="51"/>
      <c r="CD695" s="51"/>
      <c r="CE695" s="51"/>
      <c r="CF695" s="51"/>
      <c r="CG695" s="51"/>
      <c r="CH695" s="51"/>
      <c r="CI695" s="51"/>
      <c r="CJ695" s="51"/>
      <c r="CK695" s="51"/>
      <c r="CL695" s="51"/>
      <c r="CM695" s="51"/>
      <c r="CN695" s="51"/>
      <c r="CO695" s="51"/>
      <c r="CP695" s="51"/>
      <c r="CQ695" s="51"/>
    </row>
    <row r="696" spans="1:95" s="154" customFormat="1" x14ac:dyDescent="0.35">
      <c r="A696" s="51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81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CC696" s="51"/>
      <c r="CD696" s="51"/>
      <c r="CE696" s="51"/>
      <c r="CF696" s="51"/>
      <c r="CG696" s="51"/>
      <c r="CH696" s="51"/>
      <c r="CI696" s="51"/>
      <c r="CJ696" s="51"/>
      <c r="CK696" s="51"/>
      <c r="CL696" s="51"/>
      <c r="CM696" s="51"/>
      <c r="CN696" s="51"/>
      <c r="CO696" s="51"/>
      <c r="CP696" s="51"/>
      <c r="CQ696" s="51"/>
    </row>
    <row r="697" spans="1:95" s="154" customFormat="1" x14ac:dyDescent="0.35">
      <c r="A697" s="51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81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51"/>
      <c r="CE697" s="51"/>
      <c r="CF697" s="51"/>
      <c r="CG697" s="51"/>
      <c r="CH697" s="51"/>
      <c r="CI697" s="51"/>
      <c r="CJ697" s="51"/>
      <c r="CK697" s="51"/>
      <c r="CL697" s="51"/>
      <c r="CM697" s="51"/>
      <c r="CN697" s="51"/>
      <c r="CO697" s="51"/>
      <c r="CP697" s="51"/>
      <c r="CQ697" s="51"/>
    </row>
    <row r="698" spans="1:95" s="154" customFormat="1" x14ac:dyDescent="0.35">
      <c r="A698" s="51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81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1"/>
      <c r="BT698" s="51"/>
      <c r="BU698" s="51"/>
      <c r="BV698" s="51"/>
      <c r="BW698" s="51"/>
      <c r="BX698" s="51"/>
      <c r="BY698" s="51"/>
      <c r="BZ698" s="51"/>
      <c r="CA698" s="51"/>
      <c r="CB698" s="51"/>
      <c r="CC698" s="51"/>
      <c r="CD698" s="51"/>
      <c r="CE698" s="51"/>
      <c r="CF698" s="51"/>
      <c r="CG698" s="51"/>
      <c r="CH698" s="51"/>
      <c r="CI698" s="51"/>
      <c r="CJ698" s="51"/>
      <c r="CK698" s="51"/>
      <c r="CL698" s="51"/>
      <c r="CM698" s="51"/>
      <c r="CN698" s="51"/>
      <c r="CO698" s="51"/>
      <c r="CP698" s="51"/>
      <c r="CQ698" s="51"/>
    </row>
    <row r="699" spans="1:95" s="154" customFormat="1" x14ac:dyDescent="0.35">
      <c r="A699" s="51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81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  <c r="BS699" s="51"/>
      <c r="BT699" s="51"/>
      <c r="BU699" s="51"/>
      <c r="BV699" s="51"/>
      <c r="BW699" s="51"/>
      <c r="BX699" s="51"/>
      <c r="BY699" s="51"/>
      <c r="BZ699" s="51"/>
      <c r="CA699" s="51"/>
      <c r="CB699" s="51"/>
      <c r="CC699" s="51"/>
      <c r="CD699" s="51"/>
      <c r="CE699" s="51"/>
      <c r="CF699" s="51"/>
      <c r="CG699" s="51"/>
      <c r="CH699" s="51"/>
      <c r="CI699" s="51"/>
      <c r="CJ699" s="51"/>
      <c r="CK699" s="51"/>
      <c r="CL699" s="51"/>
      <c r="CM699" s="51"/>
      <c r="CN699" s="51"/>
      <c r="CO699" s="51"/>
      <c r="CP699" s="51"/>
      <c r="CQ699" s="51"/>
    </row>
    <row r="700" spans="1:95" s="154" customFormat="1" x14ac:dyDescent="0.35">
      <c r="A700" s="51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81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1"/>
      <c r="BT700" s="51"/>
      <c r="BU700" s="51"/>
      <c r="BV700" s="51"/>
      <c r="BW700" s="51"/>
      <c r="BX700" s="51"/>
      <c r="BY700" s="51"/>
      <c r="BZ700" s="51"/>
      <c r="CA700" s="51"/>
      <c r="CB700" s="51"/>
      <c r="CC700" s="51"/>
      <c r="CD700" s="51"/>
      <c r="CE700" s="51"/>
      <c r="CF700" s="51"/>
      <c r="CG700" s="51"/>
      <c r="CH700" s="51"/>
      <c r="CI700" s="51"/>
      <c r="CJ700" s="51"/>
      <c r="CK700" s="51"/>
      <c r="CL700" s="51"/>
      <c r="CM700" s="51"/>
      <c r="CN700" s="51"/>
      <c r="CO700" s="51"/>
      <c r="CP700" s="51"/>
      <c r="CQ700" s="51"/>
    </row>
    <row r="701" spans="1:95" s="154" customFormat="1" x14ac:dyDescent="0.35">
      <c r="A701" s="51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81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51"/>
      <c r="CE701" s="51"/>
      <c r="CF701" s="51"/>
      <c r="CG701" s="51"/>
      <c r="CH701" s="51"/>
      <c r="CI701" s="51"/>
      <c r="CJ701" s="51"/>
      <c r="CK701" s="51"/>
      <c r="CL701" s="51"/>
      <c r="CM701" s="51"/>
      <c r="CN701" s="51"/>
      <c r="CO701" s="51"/>
      <c r="CP701" s="51"/>
      <c r="CQ701" s="51"/>
    </row>
    <row r="702" spans="1:95" s="154" customFormat="1" x14ac:dyDescent="0.35">
      <c r="A702" s="51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81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51"/>
      <c r="CE702" s="51"/>
      <c r="CF702" s="51"/>
      <c r="CG702" s="51"/>
      <c r="CH702" s="51"/>
      <c r="CI702" s="51"/>
      <c r="CJ702" s="51"/>
      <c r="CK702" s="51"/>
      <c r="CL702" s="51"/>
      <c r="CM702" s="51"/>
      <c r="CN702" s="51"/>
      <c r="CO702" s="51"/>
      <c r="CP702" s="51"/>
      <c r="CQ702" s="51"/>
    </row>
    <row r="703" spans="1:95" s="154" customFormat="1" x14ac:dyDescent="0.35">
      <c r="A703" s="51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81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1"/>
      <c r="BT703" s="51"/>
      <c r="BU703" s="51"/>
      <c r="BV703" s="51"/>
      <c r="BW703" s="51"/>
      <c r="BX703" s="51"/>
      <c r="BY703" s="51"/>
      <c r="BZ703" s="51"/>
      <c r="CA703" s="51"/>
      <c r="CB703" s="51"/>
      <c r="CC703" s="51"/>
      <c r="CD703" s="51"/>
      <c r="CE703" s="51"/>
      <c r="CF703" s="51"/>
      <c r="CG703" s="51"/>
      <c r="CH703" s="51"/>
      <c r="CI703" s="51"/>
      <c r="CJ703" s="51"/>
      <c r="CK703" s="51"/>
      <c r="CL703" s="51"/>
      <c r="CM703" s="51"/>
      <c r="CN703" s="51"/>
      <c r="CO703" s="51"/>
      <c r="CP703" s="51"/>
      <c r="CQ703" s="51"/>
    </row>
    <row r="704" spans="1:95" s="154" customFormat="1" x14ac:dyDescent="0.35">
      <c r="A704" s="51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81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1"/>
      <c r="BT704" s="51"/>
      <c r="BU704" s="51"/>
      <c r="BV704" s="51"/>
      <c r="BW704" s="51"/>
      <c r="BX704" s="51"/>
      <c r="BY704" s="51"/>
      <c r="BZ704" s="51"/>
      <c r="CA704" s="51"/>
      <c r="CB704" s="51"/>
      <c r="CC704" s="51"/>
      <c r="CD704" s="51"/>
      <c r="CE704" s="51"/>
      <c r="CF704" s="51"/>
      <c r="CG704" s="51"/>
      <c r="CH704" s="51"/>
      <c r="CI704" s="51"/>
      <c r="CJ704" s="51"/>
      <c r="CK704" s="51"/>
      <c r="CL704" s="51"/>
      <c r="CM704" s="51"/>
      <c r="CN704" s="51"/>
      <c r="CO704" s="51"/>
      <c r="CP704" s="51"/>
      <c r="CQ704" s="51"/>
    </row>
    <row r="705" spans="1:95" s="154" customFormat="1" x14ac:dyDescent="0.35">
      <c r="A705" s="51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81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/>
      <c r="BY705" s="51"/>
      <c r="BZ705" s="51"/>
      <c r="CA705" s="51"/>
      <c r="CB705" s="51"/>
      <c r="CC705" s="51"/>
      <c r="CD705" s="51"/>
      <c r="CE705" s="51"/>
      <c r="CF705" s="51"/>
      <c r="CG705" s="51"/>
      <c r="CH705" s="51"/>
      <c r="CI705" s="51"/>
      <c r="CJ705" s="51"/>
      <c r="CK705" s="51"/>
      <c r="CL705" s="51"/>
      <c r="CM705" s="51"/>
      <c r="CN705" s="51"/>
      <c r="CO705" s="51"/>
      <c r="CP705" s="51"/>
      <c r="CQ705" s="51"/>
    </row>
    <row r="706" spans="1:95" s="154" customFormat="1" x14ac:dyDescent="0.35">
      <c r="A706" s="51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81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1"/>
      <c r="BT706" s="51"/>
      <c r="BU706" s="51"/>
      <c r="BV706" s="51"/>
      <c r="BW706" s="51"/>
      <c r="BX706" s="51"/>
      <c r="BY706" s="51"/>
      <c r="BZ706" s="51"/>
      <c r="CA706" s="51"/>
      <c r="CB706" s="51"/>
      <c r="CC706" s="51"/>
      <c r="CD706" s="51"/>
      <c r="CE706" s="51"/>
      <c r="CF706" s="51"/>
      <c r="CG706" s="51"/>
      <c r="CH706" s="51"/>
      <c r="CI706" s="51"/>
      <c r="CJ706" s="51"/>
      <c r="CK706" s="51"/>
      <c r="CL706" s="51"/>
      <c r="CM706" s="51"/>
      <c r="CN706" s="51"/>
      <c r="CO706" s="51"/>
      <c r="CP706" s="51"/>
      <c r="CQ706" s="51"/>
    </row>
    <row r="707" spans="1:95" s="154" customFormat="1" x14ac:dyDescent="0.35">
      <c r="A707" s="51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81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1"/>
      <c r="BT707" s="51"/>
      <c r="BU707" s="51"/>
      <c r="BV707" s="51"/>
      <c r="BW707" s="51"/>
      <c r="BX707" s="51"/>
      <c r="BY707" s="51"/>
      <c r="BZ707" s="51"/>
      <c r="CA707" s="51"/>
      <c r="CB707" s="51"/>
      <c r="CC707" s="51"/>
      <c r="CD707" s="51"/>
      <c r="CE707" s="51"/>
      <c r="CF707" s="51"/>
      <c r="CG707" s="51"/>
      <c r="CH707" s="51"/>
      <c r="CI707" s="51"/>
      <c r="CJ707" s="51"/>
      <c r="CK707" s="51"/>
      <c r="CL707" s="51"/>
      <c r="CM707" s="51"/>
      <c r="CN707" s="51"/>
      <c r="CO707" s="51"/>
      <c r="CP707" s="51"/>
      <c r="CQ707" s="51"/>
    </row>
    <row r="708" spans="1:95" s="154" customFormat="1" x14ac:dyDescent="0.35">
      <c r="A708" s="51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81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1"/>
      <c r="BT708" s="51"/>
      <c r="BU708" s="51"/>
      <c r="BV708" s="51"/>
      <c r="BW708" s="51"/>
      <c r="BX708" s="51"/>
      <c r="BY708" s="51"/>
      <c r="BZ708" s="51"/>
      <c r="CA708" s="51"/>
      <c r="CB708" s="51"/>
      <c r="CC708" s="51"/>
      <c r="CD708" s="51"/>
      <c r="CE708" s="51"/>
      <c r="CF708" s="51"/>
      <c r="CG708" s="51"/>
      <c r="CH708" s="51"/>
      <c r="CI708" s="51"/>
      <c r="CJ708" s="51"/>
      <c r="CK708" s="51"/>
      <c r="CL708" s="51"/>
      <c r="CM708" s="51"/>
      <c r="CN708" s="51"/>
      <c r="CO708" s="51"/>
      <c r="CP708" s="51"/>
      <c r="CQ708" s="51"/>
    </row>
    <row r="709" spans="1:95" s="154" customFormat="1" x14ac:dyDescent="0.35">
      <c r="A709" s="51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81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1"/>
      <c r="BT709" s="51"/>
      <c r="BU709" s="51"/>
      <c r="BV709" s="51"/>
      <c r="BW709" s="51"/>
      <c r="BX709" s="51"/>
      <c r="BY709" s="51"/>
      <c r="BZ709" s="51"/>
      <c r="CA709" s="51"/>
      <c r="CB709" s="51"/>
      <c r="CC709" s="51"/>
      <c r="CD709" s="51"/>
      <c r="CE709" s="51"/>
      <c r="CF709" s="51"/>
      <c r="CG709" s="51"/>
      <c r="CH709" s="51"/>
      <c r="CI709" s="51"/>
      <c r="CJ709" s="51"/>
      <c r="CK709" s="51"/>
      <c r="CL709" s="51"/>
      <c r="CM709" s="51"/>
      <c r="CN709" s="51"/>
      <c r="CO709" s="51"/>
      <c r="CP709" s="51"/>
      <c r="CQ709" s="51"/>
    </row>
    <row r="710" spans="1:95" s="154" customFormat="1" x14ac:dyDescent="0.35">
      <c r="A710" s="51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81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1"/>
      <c r="BT710" s="51"/>
      <c r="BU710" s="51"/>
      <c r="BV710" s="51"/>
      <c r="BW710" s="51"/>
      <c r="BX710" s="51"/>
      <c r="BY710" s="51"/>
      <c r="BZ710" s="51"/>
      <c r="CA710" s="51"/>
      <c r="CB710" s="51"/>
      <c r="CC710" s="51"/>
      <c r="CD710" s="51"/>
      <c r="CE710" s="51"/>
      <c r="CF710" s="51"/>
      <c r="CG710" s="51"/>
      <c r="CH710" s="51"/>
      <c r="CI710" s="51"/>
      <c r="CJ710" s="51"/>
      <c r="CK710" s="51"/>
      <c r="CL710" s="51"/>
      <c r="CM710" s="51"/>
      <c r="CN710" s="51"/>
      <c r="CO710" s="51"/>
      <c r="CP710" s="51"/>
      <c r="CQ710" s="51"/>
    </row>
    <row r="711" spans="1:95" s="154" customFormat="1" x14ac:dyDescent="0.35">
      <c r="A711" s="51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81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1"/>
      <c r="BT711" s="51"/>
      <c r="BU711" s="51"/>
      <c r="BV711" s="51"/>
      <c r="BW711" s="51"/>
      <c r="BX711" s="51"/>
      <c r="BY711" s="51"/>
      <c r="BZ711" s="51"/>
      <c r="CA711" s="51"/>
      <c r="CB711" s="51"/>
      <c r="CC711" s="51"/>
      <c r="CD711" s="51"/>
      <c r="CE711" s="51"/>
      <c r="CF711" s="51"/>
      <c r="CG711" s="51"/>
      <c r="CH711" s="51"/>
      <c r="CI711" s="51"/>
      <c r="CJ711" s="51"/>
      <c r="CK711" s="51"/>
      <c r="CL711" s="51"/>
      <c r="CM711" s="51"/>
      <c r="CN711" s="51"/>
      <c r="CO711" s="51"/>
      <c r="CP711" s="51"/>
      <c r="CQ711" s="51"/>
    </row>
    <row r="712" spans="1:95" s="154" customFormat="1" x14ac:dyDescent="0.35">
      <c r="A712" s="51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81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1"/>
      <c r="BT712" s="51"/>
      <c r="BU712" s="51"/>
      <c r="BV712" s="51"/>
      <c r="BW712" s="51"/>
      <c r="BX712" s="51"/>
      <c r="BY712" s="51"/>
      <c r="BZ712" s="51"/>
      <c r="CA712" s="51"/>
      <c r="CB712" s="51"/>
      <c r="CC712" s="51"/>
      <c r="CD712" s="51"/>
      <c r="CE712" s="51"/>
      <c r="CF712" s="51"/>
      <c r="CG712" s="51"/>
      <c r="CH712" s="51"/>
      <c r="CI712" s="51"/>
      <c r="CJ712" s="51"/>
      <c r="CK712" s="51"/>
      <c r="CL712" s="51"/>
      <c r="CM712" s="51"/>
      <c r="CN712" s="51"/>
      <c r="CO712" s="51"/>
      <c r="CP712" s="51"/>
      <c r="CQ712" s="51"/>
    </row>
    <row r="713" spans="1:95" s="154" customFormat="1" x14ac:dyDescent="0.35">
      <c r="A713" s="51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81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1"/>
      <c r="BT713" s="51"/>
      <c r="BU713" s="51"/>
      <c r="BV713" s="51"/>
      <c r="BW713" s="51"/>
      <c r="BX713" s="51"/>
      <c r="BY713" s="51"/>
      <c r="BZ713" s="51"/>
      <c r="CA713" s="51"/>
      <c r="CB713" s="51"/>
      <c r="CC713" s="51"/>
      <c r="CD713" s="51"/>
      <c r="CE713" s="51"/>
      <c r="CF713" s="51"/>
      <c r="CG713" s="51"/>
      <c r="CH713" s="51"/>
      <c r="CI713" s="51"/>
      <c r="CJ713" s="51"/>
      <c r="CK713" s="51"/>
      <c r="CL713" s="51"/>
      <c r="CM713" s="51"/>
      <c r="CN713" s="51"/>
      <c r="CO713" s="51"/>
      <c r="CP713" s="51"/>
      <c r="CQ713" s="51"/>
    </row>
    <row r="714" spans="1:95" s="154" customFormat="1" x14ac:dyDescent="0.35">
      <c r="A714" s="51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81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1"/>
      <c r="BT714" s="51"/>
      <c r="BU714" s="51"/>
      <c r="BV714" s="51"/>
      <c r="BW714" s="51"/>
      <c r="BX714" s="51"/>
      <c r="BY714" s="51"/>
      <c r="BZ714" s="51"/>
      <c r="CA714" s="51"/>
      <c r="CB714" s="51"/>
      <c r="CC714" s="51"/>
      <c r="CD714" s="51"/>
      <c r="CE714" s="51"/>
      <c r="CF714" s="51"/>
      <c r="CG714" s="51"/>
      <c r="CH714" s="51"/>
      <c r="CI714" s="51"/>
      <c r="CJ714" s="51"/>
      <c r="CK714" s="51"/>
      <c r="CL714" s="51"/>
      <c r="CM714" s="51"/>
      <c r="CN714" s="51"/>
      <c r="CO714" s="51"/>
      <c r="CP714" s="51"/>
      <c r="CQ714" s="51"/>
    </row>
    <row r="715" spans="1:95" s="154" customFormat="1" x14ac:dyDescent="0.35">
      <c r="A715" s="51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81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1"/>
      <c r="BT715" s="51"/>
      <c r="BU715" s="51"/>
      <c r="BV715" s="51"/>
      <c r="BW715" s="51"/>
      <c r="BX715" s="51"/>
      <c r="BY715" s="51"/>
      <c r="BZ715" s="51"/>
      <c r="CA715" s="51"/>
      <c r="CB715" s="51"/>
      <c r="CC715" s="51"/>
      <c r="CD715" s="51"/>
      <c r="CE715" s="51"/>
      <c r="CF715" s="51"/>
      <c r="CG715" s="51"/>
      <c r="CH715" s="51"/>
      <c r="CI715" s="51"/>
      <c r="CJ715" s="51"/>
      <c r="CK715" s="51"/>
      <c r="CL715" s="51"/>
      <c r="CM715" s="51"/>
      <c r="CN715" s="51"/>
      <c r="CO715" s="51"/>
      <c r="CP715" s="51"/>
      <c r="CQ715" s="51"/>
    </row>
    <row r="716" spans="1:95" s="154" customFormat="1" x14ac:dyDescent="0.35">
      <c r="A716" s="51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81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1"/>
      <c r="BT716" s="51"/>
      <c r="BU716" s="51"/>
      <c r="BV716" s="51"/>
      <c r="BW716" s="51"/>
      <c r="BX716" s="51"/>
      <c r="BY716" s="51"/>
      <c r="BZ716" s="51"/>
      <c r="CA716" s="51"/>
      <c r="CB716" s="51"/>
      <c r="CC716" s="51"/>
      <c r="CD716" s="51"/>
      <c r="CE716" s="51"/>
      <c r="CF716" s="51"/>
      <c r="CG716" s="51"/>
      <c r="CH716" s="51"/>
      <c r="CI716" s="51"/>
      <c r="CJ716" s="51"/>
      <c r="CK716" s="51"/>
      <c r="CL716" s="51"/>
      <c r="CM716" s="51"/>
      <c r="CN716" s="51"/>
      <c r="CO716" s="51"/>
      <c r="CP716" s="51"/>
      <c r="CQ716" s="51"/>
    </row>
    <row r="717" spans="1:95" s="154" customFormat="1" x14ac:dyDescent="0.35">
      <c r="A717" s="51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81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1"/>
      <c r="BT717" s="51"/>
      <c r="BU717" s="51"/>
      <c r="BV717" s="51"/>
      <c r="BW717" s="51"/>
      <c r="BX717" s="51"/>
      <c r="BY717" s="51"/>
      <c r="BZ717" s="51"/>
      <c r="CA717" s="51"/>
      <c r="CB717" s="51"/>
      <c r="CC717" s="51"/>
      <c r="CD717" s="51"/>
      <c r="CE717" s="51"/>
      <c r="CF717" s="51"/>
      <c r="CG717" s="51"/>
      <c r="CH717" s="51"/>
      <c r="CI717" s="51"/>
      <c r="CJ717" s="51"/>
      <c r="CK717" s="51"/>
      <c r="CL717" s="51"/>
      <c r="CM717" s="51"/>
      <c r="CN717" s="51"/>
      <c r="CO717" s="51"/>
      <c r="CP717" s="51"/>
      <c r="CQ717" s="51"/>
    </row>
    <row r="718" spans="1:95" s="154" customFormat="1" x14ac:dyDescent="0.35">
      <c r="A718" s="51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81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1"/>
      <c r="BT718" s="51"/>
      <c r="BU718" s="51"/>
      <c r="BV718" s="51"/>
      <c r="BW718" s="51"/>
      <c r="BX718" s="51"/>
      <c r="BY718" s="51"/>
      <c r="BZ718" s="51"/>
      <c r="CA718" s="51"/>
      <c r="CB718" s="51"/>
      <c r="CC718" s="51"/>
      <c r="CD718" s="51"/>
      <c r="CE718" s="51"/>
      <c r="CF718" s="51"/>
      <c r="CG718" s="51"/>
      <c r="CH718" s="51"/>
      <c r="CI718" s="51"/>
      <c r="CJ718" s="51"/>
      <c r="CK718" s="51"/>
      <c r="CL718" s="51"/>
      <c r="CM718" s="51"/>
      <c r="CN718" s="51"/>
      <c r="CO718" s="51"/>
      <c r="CP718" s="51"/>
      <c r="CQ718" s="51"/>
    </row>
    <row r="719" spans="1:95" s="154" customFormat="1" x14ac:dyDescent="0.35">
      <c r="A719" s="51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81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1"/>
      <c r="BT719" s="51"/>
      <c r="BU719" s="51"/>
      <c r="BV719" s="51"/>
      <c r="BW719" s="51"/>
      <c r="BX719" s="51"/>
      <c r="BY719" s="51"/>
      <c r="BZ719" s="51"/>
      <c r="CA719" s="51"/>
      <c r="CB719" s="51"/>
      <c r="CC719" s="51"/>
      <c r="CD719" s="51"/>
      <c r="CE719" s="51"/>
      <c r="CF719" s="51"/>
      <c r="CG719" s="51"/>
      <c r="CH719" s="51"/>
      <c r="CI719" s="51"/>
      <c r="CJ719" s="51"/>
      <c r="CK719" s="51"/>
      <c r="CL719" s="51"/>
      <c r="CM719" s="51"/>
      <c r="CN719" s="51"/>
      <c r="CO719" s="51"/>
      <c r="CP719" s="51"/>
      <c r="CQ719" s="51"/>
    </row>
    <row r="720" spans="1:95" s="154" customFormat="1" x14ac:dyDescent="0.35">
      <c r="A720" s="51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81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1"/>
      <c r="BT720" s="51"/>
      <c r="BU720" s="51"/>
      <c r="BV720" s="51"/>
      <c r="BW720" s="51"/>
      <c r="BX720" s="51"/>
      <c r="BY720" s="51"/>
      <c r="BZ720" s="51"/>
      <c r="CA720" s="51"/>
      <c r="CB720" s="51"/>
      <c r="CC720" s="51"/>
      <c r="CD720" s="51"/>
      <c r="CE720" s="51"/>
      <c r="CF720" s="51"/>
      <c r="CG720" s="51"/>
      <c r="CH720" s="51"/>
      <c r="CI720" s="51"/>
      <c r="CJ720" s="51"/>
      <c r="CK720" s="51"/>
      <c r="CL720" s="51"/>
      <c r="CM720" s="51"/>
      <c r="CN720" s="51"/>
      <c r="CO720" s="51"/>
      <c r="CP720" s="51"/>
      <c r="CQ720" s="51"/>
    </row>
    <row r="721" spans="1:95" s="154" customFormat="1" x14ac:dyDescent="0.35">
      <c r="A721" s="51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81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1"/>
      <c r="BT721" s="51"/>
      <c r="BU721" s="51"/>
      <c r="BV721" s="51"/>
      <c r="BW721" s="51"/>
      <c r="BX721" s="51"/>
      <c r="BY721" s="51"/>
      <c r="BZ721" s="51"/>
      <c r="CA721" s="51"/>
      <c r="CB721" s="51"/>
      <c r="CC721" s="51"/>
      <c r="CD721" s="51"/>
      <c r="CE721" s="51"/>
      <c r="CF721" s="51"/>
      <c r="CG721" s="51"/>
      <c r="CH721" s="51"/>
      <c r="CI721" s="51"/>
      <c r="CJ721" s="51"/>
      <c r="CK721" s="51"/>
      <c r="CL721" s="51"/>
      <c r="CM721" s="51"/>
      <c r="CN721" s="51"/>
      <c r="CO721" s="51"/>
      <c r="CP721" s="51"/>
      <c r="CQ721" s="51"/>
    </row>
    <row r="722" spans="1:95" s="154" customFormat="1" x14ac:dyDescent="0.35">
      <c r="A722" s="51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81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1"/>
      <c r="BT722" s="51"/>
      <c r="BU722" s="51"/>
      <c r="BV722" s="51"/>
      <c r="BW722" s="51"/>
      <c r="BX722" s="51"/>
      <c r="BY722" s="51"/>
      <c r="BZ722" s="51"/>
      <c r="CA722" s="51"/>
      <c r="CB722" s="51"/>
      <c r="CC722" s="51"/>
      <c r="CD722" s="51"/>
      <c r="CE722" s="51"/>
      <c r="CF722" s="51"/>
      <c r="CG722" s="51"/>
      <c r="CH722" s="51"/>
      <c r="CI722" s="51"/>
      <c r="CJ722" s="51"/>
      <c r="CK722" s="51"/>
      <c r="CL722" s="51"/>
      <c r="CM722" s="51"/>
      <c r="CN722" s="51"/>
      <c r="CO722" s="51"/>
      <c r="CP722" s="51"/>
      <c r="CQ722" s="51"/>
    </row>
    <row r="723" spans="1:95" s="154" customFormat="1" x14ac:dyDescent="0.35">
      <c r="A723" s="51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81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1"/>
      <c r="BT723" s="51"/>
      <c r="BU723" s="51"/>
      <c r="BV723" s="51"/>
      <c r="BW723" s="51"/>
      <c r="BX723" s="51"/>
      <c r="BY723" s="51"/>
      <c r="BZ723" s="51"/>
      <c r="CA723" s="51"/>
      <c r="CB723" s="51"/>
      <c r="CC723" s="51"/>
      <c r="CD723" s="51"/>
      <c r="CE723" s="51"/>
      <c r="CF723" s="51"/>
      <c r="CG723" s="51"/>
      <c r="CH723" s="51"/>
      <c r="CI723" s="51"/>
      <c r="CJ723" s="51"/>
      <c r="CK723" s="51"/>
      <c r="CL723" s="51"/>
      <c r="CM723" s="51"/>
      <c r="CN723" s="51"/>
      <c r="CO723" s="51"/>
      <c r="CP723" s="51"/>
      <c r="CQ723" s="51"/>
    </row>
    <row r="724" spans="1:95" s="154" customFormat="1" x14ac:dyDescent="0.35">
      <c r="A724" s="51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81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1"/>
      <c r="BT724" s="51"/>
      <c r="BU724" s="51"/>
      <c r="BV724" s="51"/>
      <c r="BW724" s="51"/>
      <c r="BX724" s="51"/>
      <c r="BY724" s="51"/>
      <c r="BZ724" s="51"/>
      <c r="CA724" s="51"/>
      <c r="CB724" s="51"/>
      <c r="CC724" s="51"/>
      <c r="CD724" s="51"/>
      <c r="CE724" s="51"/>
      <c r="CF724" s="51"/>
      <c r="CG724" s="51"/>
      <c r="CH724" s="51"/>
      <c r="CI724" s="51"/>
      <c r="CJ724" s="51"/>
      <c r="CK724" s="51"/>
      <c r="CL724" s="51"/>
      <c r="CM724" s="51"/>
      <c r="CN724" s="51"/>
      <c r="CO724" s="51"/>
      <c r="CP724" s="51"/>
      <c r="CQ724" s="51"/>
    </row>
    <row r="725" spans="1:95" s="154" customFormat="1" x14ac:dyDescent="0.35">
      <c r="A725" s="51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81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1"/>
      <c r="BT725" s="51"/>
      <c r="BU725" s="51"/>
      <c r="BV725" s="51"/>
      <c r="BW725" s="51"/>
      <c r="BX725" s="51"/>
      <c r="BY725" s="51"/>
      <c r="BZ725" s="51"/>
      <c r="CA725" s="51"/>
      <c r="CB725" s="51"/>
      <c r="CC725" s="51"/>
      <c r="CD725" s="51"/>
      <c r="CE725" s="51"/>
      <c r="CF725" s="51"/>
      <c r="CG725" s="51"/>
      <c r="CH725" s="51"/>
      <c r="CI725" s="51"/>
      <c r="CJ725" s="51"/>
      <c r="CK725" s="51"/>
      <c r="CL725" s="51"/>
      <c r="CM725" s="51"/>
      <c r="CN725" s="51"/>
      <c r="CO725" s="51"/>
      <c r="CP725" s="51"/>
      <c r="CQ725" s="51"/>
    </row>
    <row r="726" spans="1:95" s="154" customFormat="1" x14ac:dyDescent="0.35">
      <c r="A726" s="51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81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1"/>
      <c r="BT726" s="51"/>
      <c r="BU726" s="51"/>
      <c r="BV726" s="51"/>
      <c r="BW726" s="51"/>
      <c r="BX726" s="51"/>
      <c r="BY726" s="51"/>
      <c r="BZ726" s="51"/>
      <c r="CA726" s="51"/>
      <c r="CB726" s="51"/>
      <c r="CC726" s="51"/>
      <c r="CD726" s="51"/>
      <c r="CE726" s="51"/>
      <c r="CF726" s="51"/>
      <c r="CG726" s="51"/>
      <c r="CH726" s="51"/>
      <c r="CI726" s="51"/>
      <c r="CJ726" s="51"/>
      <c r="CK726" s="51"/>
      <c r="CL726" s="51"/>
      <c r="CM726" s="51"/>
      <c r="CN726" s="51"/>
      <c r="CO726" s="51"/>
      <c r="CP726" s="51"/>
      <c r="CQ726" s="51"/>
    </row>
    <row r="727" spans="1:95" s="154" customFormat="1" x14ac:dyDescent="0.35">
      <c r="A727" s="51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81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51"/>
      <c r="CE727" s="51"/>
      <c r="CF727" s="51"/>
      <c r="CG727" s="51"/>
      <c r="CH727" s="51"/>
      <c r="CI727" s="51"/>
      <c r="CJ727" s="51"/>
      <c r="CK727" s="51"/>
      <c r="CL727" s="51"/>
      <c r="CM727" s="51"/>
      <c r="CN727" s="51"/>
      <c r="CO727" s="51"/>
      <c r="CP727" s="51"/>
      <c r="CQ727" s="51"/>
    </row>
    <row r="728" spans="1:95" s="154" customFormat="1" x14ac:dyDescent="0.35">
      <c r="A728" s="51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81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1"/>
      <c r="BT728" s="51"/>
      <c r="BU728" s="51"/>
      <c r="BV728" s="51"/>
      <c r="BW728" s="51"/>
      <c r="BX728" s="51"/>
      <c r="BY728" s="51"/>
      <c r="BZ728" s="51"/>
      <c r="CA728" s="51"/>
      <c r="CB728" s="51"/>
      <c r="CC728" s="51"/>
      <c r="CD728" s="51"/>
      <c r="CE728" s="51"/>
      <c r="CF728" s="51"/>
      <c r="CG728" s="51"/>
      <c r="CH728" s="51"/>
      <c r="CI728" s="51"/>
      <c r="CJ728" s="51"/>
      <c r="CK728" s="51"/>
      <c r="CL728" s="51"/>
      <c r="CM728" s="51"/>
      <c r="CN728" s="51"/>
      <c r="CO728" s="51"/>
      <c r="CP728" s="51"/>
      <c r="CQ728" s="51"/>
    </row>
    <row r="729" spans="1:95" s="154" customFormat="1" x14ac:dyDescent="0.35">
      <c r="A729" s="51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81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1"/>
      <c r="BT729" s="51"/>
      <c r="BU729" s="51"/>
      <c r="BV729" s="51"/>
      <c r="BW729" s="51"/>
      <c r="BX729" s="51"/>
      <c r="BY729" s="51"/>
      <c r="BZ729" s="51"/>
      <c r="CA729" s="51"/>
      <c r="CB729" s="51"/>
      <c r="CC729" s="51"/>
      <c r="CD729" s="51"/>
      <c r="CE729" s="51"/>
      <c r="CF729" s="51"/>
      <c r="CG729" s="51"/>
      <c r="CH729" s="51"/>
      <c r="CI729" s="51"/>
      <c r="CJ729" s="51"/>
      <c r="CK729" s="51"/>
      <c r="CL729" s="51"/>
      <c r="CM729" s="51"/>
      <c r="CN729" s="51"/>
      <c r="CO729" s="51"/>
      <c r="CP729" s="51"/>
      <c r="CQ729" s="51"/>
    </row>
    <row r="730" spans="1:95" s="154" customFormat="1" x14ac:dyDescent="0.35">
      <c r="A730" s="51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81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51"/>
      <c r="CE730" s="51"/>
      <c r="CF730" s="51"/>
      <c r="CG730" s="51"/>
      <c r="CH730" s="51"/>
      <c r="CI730" s="51"/>
      <c r="CJ730" s="51"/>
      <c r="CK730" s="51"/>
      <c r="CL730" s="51"/>
      <c r="CM730" s="51"/>
      <c r="CN730" s="51"/>
      <c r="CO730" s="51"/>
      <c r="CP730" s="51"/>
      <c r="CQ730" s="51"/>
    </row>
    <row r="731" spans="1:95" s="154" customFormat="1" x14ac:dyDescent="0.35">
      <c r="A731" s="51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81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51"/>
      <c r="CE731" s="51"/>
      <c r="CF731" s="51"/>
      <c r="CG731" s="51"/>
      <c r="CH731" s="51"/>
      <c r="CI731" s="51"/>
      <c r="CJ731" s="51"/>
      <c r="CK731" s="51"/>
      <c r="CL731" s="51"/>
      <c r="CM731" s="51"/>
      <c r="CN731" s="51"/>
      <c r="CO731" s="51"/>
      <c r="CP731" s="51"/>
      <c r="CQ731" s="51"/>
    </row>
    <row r="732" spans="1:95" s="154" customFormat="1" x14ac:dyDescent="0.35">
      <c r="A732" s="51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81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/>
      <c r="BY732" s="51"/>
      <c r="BZ732" s="51"/>
      <c r="CA732" s="51"/>
      <c r="CB732" s="51"/>
      <c r="CC732" s="51"/>
      <c r="CD732" s="51"/>
      <c r="CE732" s="51"/>
      <c r="CF732" s="51"/>
      <c r="CG732" s="51"/>
      <c r="CH732" s="51"/>
      <c r="CI732" s="51"/>
      <c r="CJ732" s="51"/>
      <c r="CK732" s="51"/>
      <c r="CL732" s="51"/>
      <c r="CM732" s="51"/>
      <c r="CN732" s="51"/>
      <c r="CO732" s="51"/>
      <c r="CP732" s="51"/>
      <c r="CQ732" s="51"/>
    </row>
    <row r="733" spans="1:95" s="154" customFormat="1" x14ac:dyDescent="0.35">
      <c r="A733" s="51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81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1"/>
      <c r="BT733" s="51"/>
      <c r="BU733" s="51"/>
      <c r="BV733" s="51"/>
      <c r="BW733" s="51"/>
      <c r="BX733" s="51"/>
      <c r="BY733" s="51"/>
      <c r="BZ733" s="51"/>
      <c r="CA733" s="51"/>
      <c r="CB733" s="51"/>
      <c r="CC733" s="51"/>
      <c r="CD733" s="51"/>
      <c r="CE733" s="51"/>
      <c r="CF733" s="51"/>
      <c r="CG733" s="51"/>
      <c r="CH733" s="51"/>
      <c r="CI733" s="51"/>
      <c r="CJ733" s="51"/>
      <c r="CK733" s="51"/>
      <c r="CL733" s="51"/>
      <c r="CM733" s="51"/>
      <c r="CN733" s="51"/>
      <c r="CO733" s="51"/>
      <c r="CP733" s="51"/>
      <c r="CQ733" s="51"/>
    </row>
    <row r="734" spans="1:95" s="154" customFormat="1" x14ac:dyDescent="0.35">
      <c r="A734" s="51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81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1"/>
      <c r="BT734" s="51"/>
      <c r="BU734" s="51"/>
      <c r="BV734" s="51"/>
      <c r="BW734" s="51"/>
      <c r="BX734" s="51"/>
      <c r="BY734" s="51"/>
      <c r="BZ734" s="51"/>
      <c r="CA734" s="51"/>
      <c r="CB734" s="51"/>
      <c r="CC734" s="51"/>
      <c r="CD734" s="51"/>
      <c r="CE734" s="51"/>
      <c r="CF734" s="51"/>
      <c r="CG734" s="51"/>
      <c r="CH734" s="51"/>
      <c r="CI734" s="51"/>
      <c r="CJ734" s="51"/>
      <c r="CK734" s="51"/>
      <c r="CL734" s="51"/>
      <c r="CM734" s="51"/>
      <c r="CN734" s="51"/>
      <c r="CO734" s="51"/>
      <c r="CP734" s="51"/>
      <c r="CQ734" s="51"/>
    </row>
    <row r="735" spans="1:95" s="154" customFormat="1" x14ac:dyDescent="0.35">
      <c r="A735" s="51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81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1"/>
      <c r="BT735" s="51"/>
      <c r="BU735" s="51"/>
      <c r="BV735" s="51"/>
      <c r="BW735" s="51"/>
      <c r="BX735" s="51"/>
      <c r="BY735" s="51"/>
      <c r="BZ735" s="51"/>
      <c r="CA735" s="51"/>
      <c r="CB735" s="51"/>
      <c r="CC735" s="51"/>
      <c r="CD735" s="51"/>
      <c r="CE735" s="51"/>
      <c r="CF735" s="51"/>
      <c r="CG735" s="51"/>
      <c r="CH735" s="51"/>
      <c r="CI735" s="51"/>
      <c r="CJ735" s="51"/>
      <c r="CK735" s="51"/>
      <c r="CL735" s="51"/>
      <c r="CM735" s="51"/>
      <c r="CN735" s="51"/>
      <c r="CO735" s="51"/>
      <c r="CP735" s="51"/>
      <c r="CQ735" s="51"/>
    </row>
    <row r="736" spans="1:95" s="154" customFormat="1" x14ac:dyDescent="0.35">
      <c r="A736" s="51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81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1"/>
      <c r="BT736" s="51"/>
      <c r="BU736" s="51"/>
      <c r="BV736" s="51"/>
      <c r="BW736" s="51"/>
      <c r="BX736" s="51"/>
      <c r="BY736" s="51"/>
      <c r="BZ736" s="51"/>
      <c r="CA736" s="51"/>
      <c r="CB736" s="51"/>
      <c r="CC736" s="51"/>
      <c r="CD736" s="51"/>
      <c r="CE736" s="51"/>
      <c r="CF736" s="51"/>
      <c r="CG736" s="51"/>
      <c r="CH736" s="51"/>
      <c r="CI736" s="51"/>
      <c r="CJ736" s="51"/>
      <c r="CK736" s="51"/>
      <c r="CL736" s="51"/>
      <c r="CM736" s="51"/>
      <c r="CN736" s="51"/>
      <c r="CO736" s="51"/>
      <c r="CP736" s="51"/>
      <c r="CQ736" s="51"/>
    </row>
    <row r="737" spans="1:95" s="154" customFormat="1" x14ac:dyDescent="0.35">
      <c r="A737" s="51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81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  <c r="BS737" s="51"/>
      <c r="BT737" s="51"/>
      <c r="BU737" s="51"/>
      <c r="BV737" s="51"/>
      <c r="BW737" s="51"/>
      <c r="BX737" s="51"/>
      <c r="BY737" s="51"/>
      <c r="BZ737" s="51"/>
      <c r="CA737" s="51"/>
      <c r="CB737" s="51"/>
      <c r="CC737" s="51"/>
      <c r="CD737" s="51"/>
      <c r="CE737" s="51"/>
      <c r="CF737" s="51"/>
      <c r="CG737" s="51"/>
      <c r="CH737" s="51"/>
      <c r="CI737" s="51"/>
      <c r="CJ737" s="51"/>
      <c r="CK737" s="51"/>
      <c r="CL737" s="51"/>
      <c r="CM737" s="51"/>
      <c r="CN737" s="51"/>
      <c r="CO737" s="51"/>
      <c r="CP737" s="51"/>
      <c r="CQ737" s="51"/>
    </row>
    <row r="738" spans="1:95" s="154" customFormat="1" x14ac:dyDescent="0.35">
      <c r="A738" s="51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81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  <c r="BS738" s="51"/>
      <c r="BT738" s="51"/>
      <c r="BU738" s="51"/>
      <c r="BV738" s="51"/>
      <c r="BW738" s="51"/>
      <c r="BX738" s="51"/>
      <c r="BY738" s="51"/>
      <c r="BZ738" s="51"/>
      <c r="CA738" s="51"/>
      <c r="CB738" s="51"/>
      <c r="CC738" s="51"/>
      <c r="CD738" s="51"/>
      <c r="CE738" s="51"/>
      <c r="CF738" s="51"/>
      <c r="CG738" s="51"/>
      <c r="CH738" s="51"/>
      <c r="CI738" s="51"/>
      <c r="CJ738" s="51"/>
      <c r="CK738" s="51"/>
      <c r="CL738" s="51"/>
      <c r="CM738" s="51"/>
      <c r="CN738" s="51"/>
      <c r="CO738" s="51"/>
      <c r="CP738" s="51"/>
      <c r="CQ738" s="51"/>
    </row>
    <row r="739" spans="1:95" s="154" customFormat="1" x14ac:dyDescent="0.35">
      <c r="A739" s="51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81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1"/>
      <c r="BT739" s="51"/>
      <c r="BU739" s="51"/>
      <c r="BV739" s="51"/>
      <c r="BW739" s="51"/>
      <c r="BX739" s="51"/>
      <c r="BY739" s="51"/>
      <c r="BZ739" s="51"/>
      <c r="CA739" s="51"/>
      <c r="CB739" s="51"/>
      <c r="CC739" s="51"/>
      <c r="CD739" s="51"/>
      <c r="CE739" s="51"/>
      <c r="CF739" s="51"/>
      <c r="CG739" s="51"/>
      <c r="CH739" s="51"/>
      <c r="CI739" s="51"/>
      <c r="CJ739" s="51"/>
      <c r="CK739" s="51"/>
      <c r="CL739" s="51"/>
      <c r="CM739" s="51"/>
      <c r="CN739" s="51"/>
      <c r="CO739" s="51"/>
      <c r="CP739" s="51"/>
      <c r="CQ739" s="51"/>
    </row>
    <row r="740" spans="1:95" s="154" customFormat="1" x14ac:dyDescent="0.35">
      <c r="A740" s="51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81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1"/>
      <c r="BT740" s="51"/>
      <c r="BU740" s="51"/>
      <c r="BV740" s="51"/>
      <c r="BW740" s="51"/>
      <c r="BX740" s="51"/>
      <c r="BY740" s="51"/>
      <c r="BZ740" s="51"/>
      <c r="CA740" s="51"/>
      <c r="CB740" s="51"/>
      <c r="CC740" s="51"/>
      <c r="CD740" s="51"/>
      <c r="CE740" s="51"/>
      <c r="CF740" s="51"/>
      <c r="CG740" s="51"/>
      <c r="CH740" s="51"/>
      <c r="CI740" s="51"/>
      <c r="CJ740" s="51"/>
      <c r="CK740" s="51"/>
      <c r="CL740" s="51"/>
      <c r="CM740" s="51"/>
      <c r="CN740" s="51"/>
      <c r="CO740" s="51"/>
      <c r="CP740" s="51"/>
      <c r="CQ740" s="51"/>
    </row>
    <row r="741" spans="1:95" s="154" customFormat="1" x14ac:dyDescent="0.35">
      <c r="A741" s="51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81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  <c r="BS741" s="51"/>
      <c r="BT741" s="51"/>
      <c r="BU741" s="51"/>
      <c r="BV741" s="51"/>
      <c r="BW741" s="51"/>
      <c r="BX741" s="51"/>
      <c r="BY741" s="51"/>
      <c r="BZ741" s="51"/>
      <c r="CA741" s="51"/>
      <c r="CB741" s="51"/>
      <c r="CC741" s="51"/>
      <c r="CD741" s="51"/>
      <c r="CE741" s="51"/>
      <c r="CF741" s="51"/>
      <c r="CG741" s="51"/>
      <c r="CH741" s="51"/>
      <c r="CI741" s="51"/>
      <c r="CJ741" s="51"/>
      <c r="CK741" s="51"/>
      <c r="CL741" s="51"/>
      <c r="CM741" s="51"/>
      <c r="CN741" s="51"/>
      <c r="CO741" s="51"/>
      <c r="CP741" s="51"/>
      <c r="CQ741" s="51"/>
    </row>
    <row r="742" spans="1:95" s="154" customFormat="1" x14ac:dyDescent="0.35">
      <c r="A742" s="51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81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1"/>
      <c r="BT742" s="51"/>
      <c r="BU742" s="51"/>
      <c r="BV742" s="51"/>
      <c r="BW742" s="51"/>
      <c r="BX742" s="51"/>
      <c r="BY742" s="51"/>
      <c r="BZ742" s="51"/>
      <c r="CA742" s="51"/>
      <c r="CB742" s="51"/>
      <c r="CC742" s="51"/>
      <c r="CD742" s="51"/>
      <c r="CE742" s="51"/>
      <c r="CF742" s="51"/>
      <c r="CG742" s="51"/>
      <c r="CH742" s="51"/>
      <c r="CI742" s="51"/>
      <c r="CJ742" s="51"/>
      <c r="CK742" s="51"/>
      <c r="CL742" s="51"/>
      <c r="CM742" s="51"/>
      <c r="CN742" s="51"/>
      <c r="CO742" s="51"/>
      <c r="CP742" s="51"/>
      <c r="CQ742" s="51"/>
    </row>
    <row r="743" spans="1:95" s="154" customFormat="1" x14ac:dyDescent="0.35">
      <c r="A743" s="51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81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51"/>
      <c r="CE743" s="51"/>
      <c r="CF743" s="51"/>
      <c r="CG743" s="51"/>
      <c r="CH743" s="51"/>
      <c r="CI743" s="51"/>
      <c r="CJ743" s="51"/>
      <c r="CK743" s="51"/>
      <c r="CL743" s="51"/>
      <c r="CM743" s="51"/>
      <c r="CN743" s="51"/>
      <c r="CO743" s="51"/>
      <c r="CP743" s="51"/>
      <c r="CQ743" s="51"/>
    </row>
    <row r="744" spans="1:95" s="154" customFormat="1" x14ac:dyDescent="0.35">
      <c r="A744" s="51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81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1"/>
      <c r="BT744" s="51"/>
      <c r="BU744" s="51"/>
      <c r="BV744" s="51"/>
      <c r="BW744" s="51"/>
      <c r="BX744" s="51"/>
      <c r="BY744" s="51"/>
      <c r="BZ744" s="51"/>
      <c r="CA744" s="51"/>
      <c r="CB744" s="51"/>
      <c r="CC744" s="51"/>
      <c r="CD744" s="51"/>
      <c r="CE744" s="51"/>
      <c r="CF744" s="51"/>
      <c r="CG744" s="51"/>
      <c r="CH744" s="51"/>
      <c r="CI744" s="51"/>
      <c r="CJ744" s="51"/>
      <c r="CK744" s="51"/>
      <c r="CL744" s="51"/>
      <c r="CM744" s="51"/>
      <c r="CN744" s="51"/>
      <c r="CO744" s="51"/>
      <c r="CP744" s="51"/>
      <c r="CQ744" s="51"/>
    </row>
    <row r="745" spans="1:95" s="154" customFormat="1" x14ac:dyDescent="0.35">
      <c r="A745" s="51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81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1"/>
      <c r="BT745" s="51"/>
      <c r="BU745" s="51"/>
      <c r="BV745" s="51"/>
      <c r="BW745" s="51"/>
      <c r="BX745" s="51"/>
      <c r="BY745" s="51"/>
      <c r="BZ745" s="51"/>
      <c r="CA745" s="51"/>
      <c r="CB745" s="51"/>
      <c r="CC745" s="51"/>
      <c r="CD745" s="51"/>
      <c r="CE745" s="51"/>
      <c r="CF745" s="51"/>
      <c r="CG745" s="51"/>
      <c r="CH745" s="51"/>
      <c r="CI745" s="51"/>
      <c r="CJ745" s="51"/>
      <c r="CK745" s="51"/>
      <c r="CL745" s="51"/>
      <c r="CM745" s="51"/>
      <c r="CN745" s="51"/>
      <c r="CO745" s="51"/>
      <c r="CP745" s="51"/>
      <c r="CQ745" s="51"/>
    </row>
    <row r="746" spans="1:95" s="154" customFormat="1" x14ac:dyDescent="0.35">
      <c r="A746" s="51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81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1"/>
      <c r="BT746" s="51"/>
      <c r="BU746" s="51"/>
      <c r="BV746" s="51"/>
      <c r="BW746" s="51"/>
      <c r="BX746" s="51"/>
      <c r="BY746" s="51"/>
      <c r="BZ746" s="51"/>
      <c r="CA746" s="51"/>
      <c r="CB746" s="51"/>
      <c r="CC746" s="51"/>
      <c r="CD746" s="51"/>
      <c r="CE746" s="51"/>
      <c r="CF746" s="51"/>
      <c r="CG746" s="51"/>
      <c r="CH746" s="51"/>
      <c r="CI746" s="51"/>
      <c r="CJ746" s="51"/>
      <c r="CK746" s="51"/>
      <c r="CL746" s="51"/>
      <c r="CM746" s="51"/>
      <c r="CN746" s="51"/>
      <c r="CO746" s="51"/>
      <c r="CP746" s="51"/>
      <c r="CQ746" s="51"/>
    </row>
    <row r="747" spans="1:95" s="154" customFormat="1" x14ac:dyDescent="0.35">
      <c r="A747" s="51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81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51"/>
      <c r="CE747" s="51"/>
      <c r="CF747" s="51"/>
      <c r="CG747" s="51"/>
      <c r="CH747" s="51"/>
      <c r="CI747" s="51"/>
      <c r="CJ747" s="51"/>
      <c r="CK747" s="51"/>
      <c r="CL747" s="51"/>
      <c r="CM747" s="51"/>
      <c r="CN747" s="51"/>
      <c r="CO747" s="51"/>
      <c r="CP747" s="51"/>
      <c r="CQ747" s="51"/>
    </row>
    <row r="748" spans="1:95" s="154" customFormat="1" x14ac:dyDescent="0.35">
      <c r="A748" s="51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81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1"/>
      <c r="BT748" s="51"/>
      <c r="BU748" s="51"/>
      <c r="BV748" s="51"/>
      <c r="BW748" s="51"/>
      <c r="BX748" s="51"/>
      <c r="BY748" s="51"/>
      <c r="BZ748" s="51"/>
      <c r="CA748" s="51"/>
      <c r="CB748" s="51"/>
      <c r="CC748" s="51"/>
      <c r="CD748" s="51"/>
      <c r="CE748" s="51"/>
      <c r="CF748" s="51"/>
      <c r="CG748" s="51"/>
      <c r="CH748" s="51"/>
      <c r="CI748" s="51"/>
      <c r="CJ748" s="51"/>
      <c r="CK748" s="51"/>
      <c r="CL748" s="51"/>
      <c r="CM748" s="51"/>
      <c r="CN748" s="51"/>
      <c r="CO748" s="51"/>
      <c r="CP748" s="51"/>
      <c r="CQ748" s="51"/>
    </row>
    <row r="749" spans="1:95" s="154" customFormat="1" x14ac:dyDescent="0.35">
      <c r="A749" s="51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81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1"/>
      <c r="BT749" s="51"/>
      <c r="BU749" s="51"/>
      <c r="BV749" s="51"/>
      <c r="BW749" s="51"/>
      <c r="BX749" s="51"/>
      <c r="BY749" s="51"/>
      <c r="BZ749" s="51"/>
      <c r="CA749" s="51"/>
      <c r="CB749" s="51"/>
      <c r="CC749" s="51"/>
      <c r="CD749" s="51"/>
      <c r="CE749" s="51"/>
      <c r="CF749" s="51"/>
      <c r="CG749" s="51"/>
      <c r="CH749" s="51"/>
      <c r="CI749" s="51"/>
      <c r="CJ749" s="51"/>
      <c r="CK749" s="51"/>
      <c r="CL749" s="51"/>
      <c r="CM749" s="51"/>
      <c r="CN749" s="51"/>
      <c r="CO749" s="51"/>
      <c r="CP749" s="51"/>
      <c r="CQ749" s="51"/>
    </row>
    <row r="750" spans="1:95" s="154" customFormat="1" x14ac:dyDescent="0.35">
      <c r="A750" s="51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81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1"/>
      <c r="BT750" s="51"/>
      <c r="BU750" s="51"/>
      <c r="BV750" s="51"/>
      <c r="BW750" s="51"/>
      <c r="BX750" s="51"/>
      <c r="BY750" s="51"/>
      <c r="BZ750" s="51"/>
      <c r="CA750" s="51"/>
      <c r="CB750" s="51"/>
      <c r="CC750" s="51"/>
      <c r="CD750" s="51"/>
      <c r="CE750" s="51"/>
      <c r="CF750" s="51"/>
      <c r="CG750" s="51"/>
      <c r="CH750" s="51"/>
      <c r="CI750" s="51"/>
      <c r="CJ750" s="51"/>
      <c r="CK750" s="51"/>
      <c r="CL750" s="51"/>
      <c r="CM750" s="51"/>
      <c r="CN750" s="51"/>
      <c r="CO750" s="51"/>
      <c r="CP750" s="51"/>
      <c r="CQ750" s="51"/>
    </row>
    <row r="751" spans="1:95" s="154" customFormat="1" x14ac:dyDescent="0.35">
      <c r="A751" s="51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81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1"/>
      <c r="BT751" s="51"/>
      <c r="BU751" s="51"/>
      <c r="BV751" s="51"/>
      <c r="BW751" s="51"/>
      <c r="BX751" s="51"/>
      <c r="BY751" s="51"/>
      <c r="BZ751" s="51"/>
      <c r="CA751" s="51"/>
      <c r="CB751" s="51"/>
      <c r="CC751" s="51"/>
      <c r="CD751" s="51"/>
      <c r="CE751" s="51"/>
      <c r="CF751" s="51"/>
      <c r="CG751" s="51"/>
      <c r="CH751" s="51"/>
      <c r="CI751" s="51"/>
      <c r="CJ751" s="51"/>
      <c r="CK751" s="51"/>
      <c r="CL751" s="51"/>
      <c r="CM751" s="51"/>
      <c r="CN751" s="51"/>
      <c r="CO751" s="51"/>
      <c r="CP751" s="51"/>
      <c r="CQ751" s="51"/>
    </row>
    <row r="752" spans="1:95" s="154" customFormat="1" x14ac:dyDescent="0.35">
      <c r="A752" s="51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81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  <c r="BS752" s="51"/>
      <c r="BT752" s="51"/>
      <c r="BU752" s="51"/>
      <c r="BV752" s="51"/>
      <c r="BW752" s="51"/>
      <c r="BX752" s="51"/>
      <c r="BY752" s="51"/>
      <c r="BZ752" s="51"/>
      <c r="CA752" s="51"/>
      <c r="CB752" s="51"/>
      <c r="CC752" s="51"/>
      <c r="CD752" s="51"/>
      <c r="CE752" s="51"/>
      <c r="CF752" s="51"/>
      <c r="CG752" s="51"/>
      <c r="CH752" s="51"/>
      <c r="CI752" s="51"/>
      <c r="CJ752" s="51"/>
      <c r="CK752" s="51"/>
      <c r="CL752" s="51"/>
      <c r="CM752" s="51"/>
      <c r="CN752" s="51"/>
      <c r="CO752" s="51"/>
      <c r="CP752" s="51"/>
      <c r="CQ752" s="51"/>
    </row>
    <row r="753" spans="1:95" s="154" customFormat="1" x14ac:dyDescent="0.35">
      <c r="A753" s="51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81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1"/>
      <c r="BT753" s="51"/>
      <c r="BU753" s="51"/>
      <c r="BV753" s="51"/>
      <c r="BW753" s="51"/>
      <c r="BX753" s="51"/>
      <c r="BY753" s="51"/>
      <c r="BZ753" s="51"/>
      <c r="CA753" s="51"/>
      <c r="CB753" s="51"/>
      <c r="CC753" s="51"/>
      <c r="CD753" s="51"/>
      <c r="CE753" s="51"/>
      <c r="CF753" s="51"/>
      <c r="CG753" s="51"/>
      <c r="CH753" s="51"/>
      <c r="CI753" s="51"/>
      <c r="CJ753" s="51"/>
      <c r="CK753" s="51"/>
      <c r="CL753" s="51"/>
      <c r="CM753" s="51"/>
      <c r="CN753" s="51"/>
      <c r="CO753" s="51"/>
      <c r="CP753" s="51"/>
      <c r="CQ753" s="51"/>
    </row>
    <row r="754" spans="1:95" s="154" customFormat="1" x14ac:dyDescent="0.35">
      <c r="A754" s="51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81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  <c r="BS754" s="51"/>
      <c r="BT754" s="51"/>
      <c r="BU754" s="51"/>
      <c r="BV754" s="51"/>
      <c r="BW754" s="51"/>
      <c r="BX754" s="51"/>
      <c r="BY754" s="51"/>
      <c r="BZ754" s="51"/>
      <c r="CA754" s="51"/>
      <c r="CB754" s="51"/>
      <c r="CC754" s="51"/>
      <c r="CD754" s="51"/>
      <c r="CE754" s="51"/>
      <c r="CF754" s="51"/>
      <c r="CG754" s="51"/>
      <c r="CH754" s="51"/>
      <c r="CI754" s="51"/>
      <c r="CJ754" s="51"/>
      <c r="CK754" s="51"/>
      <c r="CL754" s="51"/>
      <c r="CM754" s="51"/>
      <c r="CN754" s="51"/>
      <c r="CO754" s="51"/>
      <c r="CP754" s="51"/>
      <c r="CQ754" s="51"/>
    </row>
    <row r="755" spans="1:95" s="154" customFormat="1" x14ac:dyDescent="0.35">
      <c r="A755" s="51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81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  <c r="BS755" s="51"/>
      <c r="BT755" s="51"/>
      <c r="BU755" s="51"/>
      <c r="BV755" s="51"/>
      <c r="BW755" s="51"/>
      <c r="BX755" s="51"/>
      <c r="BY755" s="51"/>
      <c r="BZ755" s="51"/>
      <c r="CA755" s="51"/>
      <c r="CB755" s="51"/>
      <c r="CC755" s="51"/>
      <c r="CD755" s="51"/>
      <c r="CE755" s="51"/>
      <c r="CF755" s="51"/>
      <c r="CG755" s="51"/>
      <c r="CH755" s="51"/>
      <c r="CI755" s="51"/>
      <c r="CJ755" s="51"/>
      <c r="CK755" s="51"/>
      <c r="CL755" s="51"/>
      <c r="CM755" s="51"/>
      <c r="CN755" s="51"/>
      <c r="CO755" s="51"/>
      <c r="CP755" s="51"/>
      <c r="CQ755" s="51"/>
    </row>
    <row r="756" spans="1:95" s="154" customFormat="1" x14ac:dyDescent="0.35">
      <c r="A756" s="51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81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1"/>
      <c r="BT756" s="51"/>
      <c r="BU756" s="51"/>
      <c r="BV756" s="51"/>
      <c r="BW756" s="51"/>
      <c r="BX756" s="51"/>
      <c r="BY756" s="51"/>
      <c r="BZ756" s="51"/>
      <c r="CA756" s="51"/>
      <c r="CB756" s="51"/>
      <c r="CC756" s="51"/>
      <c r="CD756" s="51"/>
      <c r="CE756" s="51"/>
      <c r="CF756" s="51"/>
      <c r="CG756" s="51"/>
      <c r="CH756" s="51"/>
      <c r="CI756" s="51"/>
      <c r="CJ756" s="51"/>
      <c r="CK756" s="51"/>
      <c r="CL756" s="51"/>
      <c r="CM756" s="51"/>
      <c r="CN756" s="51"/>
      <c r="CO756" s="51"/>
      <c r="CP756" s="51"/>
      <c r="CQ756" s="51"/>
    </row>
    <row r="757" spans="1:95" s="154" customFormat="1" x14ac:dyDescent="0.35">
      <c r="A757" s="51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81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  <c r="CE757" s="51"/>
      <c r="CF757" s="51"/>
      <c r="CG757" s="51"/>
      <c r="CH757" s="51"/>
      <c r="CI757" s="51"/>
      <c r="CJ757" s="51"/>
      <c r="CK757" s="51"/>
      <c r="CL757" s="51"/>
      <c r="CM757" s="51"/>
      <c r="CN757" s="51"/>
      <c r="CO757" s="51"/>
      <c r="CP757" s="51"/>
      <c r="CQ757" s="51"/>
    </row>
    <row r="758" spans="1:95" s="154" customFormat="1" x14ac:dyDescent="0.35">
      <c r="A758" s="51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81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1"/>
      <c r="BT758" s="51"/>
      <c r="BU758" s="51"/>
      <c r="BV758" s="51"/>
      <c r="BW758" s="51"/>
      <c r="BX758" s="51"/>
      <c r="BY758" s="51"/>
      <c r="BZ758" s="51"/>
      <c r="CA758" s="51"/>
      <c r="CB758" s="51"/>
      <c r="CC758" s="51"/>
      <c r="CD758" s="51"/>
      <c r="CE758" s="51"/>
      <c r="CF758" s="51"/>
      <c r="CG758" s="51"/>
      <c r="CH758" s="51"/>
      <c r="CI758" s="51"/>
      <c r="CJ758" s="51"/>
      <c r="CK758" s="51"/>
      <c r="CL758" s="51"/>
      <c r="CM758" s="51"/>
      <c r="CN758" s="51"/>
      <c r="CO758" s="51"/>
      <c r="CP758" s="51"/>
      <c r="CQ758" s="51"/>
    </row>
    <row r="759" spans="1:95" s="154" customFormat="1" x14ac:dyDescent="0.35">
      <c r="A759" s="51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81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1"/>
      <c r="BT759" s="51"/>
      <c r="BU759" s="51"/>
      <c r="BV759" s="51"/>
      <c r="BW759" s="51"/>
      <c r="BX759" s="51"/>
      <c r="BY759" s="51"/>
      <c r="BZ759" s="51"/>
      <c r="CA759" s="51"/>
      <c r="CB759" s="51"/>
      <c r="CC759" s="51"/>
      <c r="CD759" s="51"/>
      <c r="CE759" s="51"/>
      <c r="CF759" s="51"/>
      <c r="CG759" s="51"/>
      <c r="CH759" s="51"/>
      <c r="CI759" s="51"/>
      <c r="CJ759" s="51"/>
      <c r="CK759" s="51"/>
      <c r="CL759" s="51"/>
      <c r="CM759" s="51"/>
      <c r="CN759" s="51"/>
      <c r="CO759" s="51"/>
      <c r="CP759" s="51"/>
      <c r="CQ759" s="51"/>
    </row>
    <row r="760" spans="1:95" s="154" customFormat="1" x14ac:dyDescent="0.35">
      <c r="A760" s="51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81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  <c r="BS760" s="51"/>
      <c r="BT760" s="51"/>
      <c r="BU760" s="51"/>
      <c r="BV760" s="51"/>
      <c r="BW760" s="51"/>
      <c r="BX760" s="51"/>
      <c r="BY760" s="51"/>
      <c r="BZ760" s="51"/>
      <c r="CA760" s="51"/>
      <c r="CB760" s="51"/>
      <c r="CC760" s="51"/>
      <c r="CD760" s="51"/>
      <c r="CE760" s="51"/>
      <c r="CF760" s="51"/>
      <c r="CG760" s="51"/>
      <c r="CH760" s="51"/>
      <c r="CI760" s="51"/>
      <c r="CJ760" s="51"/>
      <c r="CK760" s="51"/>
      <c r="CL760" s="51"/>
      <c r="CM760" s="51"/>
      <c r="CN760" s="51"/>
      <c r="CO760" s="51"/>
      <c r="CP760" s="51"/>
      <c r="CQ760" s="51"/>
    </row>
    <row r="761" spans="1:95" s="154" customFormat="1" x14ac:dyDescent="0.35">
      <c r="A761" s="51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81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  <c r="BS761" s="51"/>
      <c r="BT761" s="51"/>
      <c r="BU761" s="51"/>
      <c r="BV761" s="51"/>
      <c r="BW761" s="51"/>
      <c r="BX761" s="51"/>
      <c r="BY761" s="51"/>
      <c r="BZ761" s="51"/>
      <c r="CA761" s="51"/>
      <c r="CB761" s="51"/>
      <c r="CC761" s="51"/>
      <c r="CD761" s="51"/>
      <c r="CE761" s="51"/>
      <c r="CF761" s="51"/>
      <c r="CG761" s="51"/>
      <c r="CH761" s="51"/>
      <c r="CI761" s="51"/>
      <c r="CJ761" s="51"/>
      <c r="CK761" s="51"/>
      <c r="CL761" s="51"/>
      <c r="CM761" s="51"/>
      <c r="CN761" s="51"/>
      <c r="CO761" s="51"/>
      <c r="CP761" s="51"/>
      <c r="CQ761" s="51"/>
    </row>
    <row r="762" spans="1:95" s="154" customFormat="1" x14ac:dyDescent="0.35">
      <c r="A762" s="51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81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1"/>
      <c r="BT762" s="51"/>
      <c r="BU762" s="51"/>
      <c r="BV762" s="51"/>
      <c r="BW762" s="51"/>
      <c r="BX762" s="51"/>
      <c r="BY762" s="51"/>
      <c r="BZ762" s="51"/>
      <c r="CA762" s="51"/>
      <c r="CB762" s="51"/>
      <c r="CC762" s="51"/>
      <c r="CD762" s="51"/>
      <c r="CE762" s="51"/>
      <c r="CF762" s="51"/>
      <c r="CG762" s="51"/>
      <c r="CH762" s="51"/>
      <c r="CI762" s="51"/>
      <c r="CJ762" s="51"/>
      <c r="CK762" s="51"/>
      <c r="CL762" s="51"/>
      <c r="CM762" s="51"/>
      <c r="CN762" s="51"/>
      <c r="CO762" s="51"/>
      <c r="CP762" s="51"/>
      <c r="CQ762" s="51"/>
    </row>
    <row r="763" spans="1:95" s="154" customFormat="1" x14ac:dyDescent="0.35">
      <c r="A763" s="51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81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51"/>
      <c r="CE763" s="51"/>
      <c r="CF763" s="51"/>
      <c r="CG763" s="51"/>
      <c r="CH763" s="51"/>
      <c r="CI763" s="51"/>
      <c r="CJ763" s="51"/>
      <c r="CK763" s="51"/>
      <c r="CL763" s="51"/>
      <c r="CM763" s="51"/>
      <c r="CN763" s="51"/>
      <c r="CO763" s="51"/>
      <c r="CP763" s="51"/>
      <c r="CQ763" s="51"/>
    </row>
    <row r="764" spans="1:95" s="154" customFormat="1" x14ac:dyDescent="0.35">
      <c r="A764" s="51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81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1"/>
      <c r="BT764" s="51"/>
      <c r="BU764" s="51"/>
      <c r="BV764" s="51"/>
      <c r="BW764" s="51"/>
      <c r="BX764" s="51"/>
      <c r="BY764" s="51"/>
      <c r="BZ764" s="51"/>
      <c r="CA764" s="51"/>
      <c r="CB764" s="51"/>
      <c r="CC764" s="51"/>
      <c r="CD764" s="51"/>
      <c r="CE764" s="51"/>
      <c r="CF764" s="51"/>
      <c r="CG764" s="51"/>
      <c r="CH764" s="51"/>
      <c r="CI764" s="51"/>
      <c r="CJ764" s="51"/>
      <c r="CK764" s="51"/>
      <c r="CL764" s="51"/>
      <c r="CM764" s="51"/>
      <c r="CN764" s="51"/>
      <c r="CO764" s="51"/>
      <c r="CP764" s="51"/>
      <c r="CQ764" s="51"/>
    </row>
    <row r="765" spans="1:95" s="154" customFormat="1" x14ac:dyDescent="0.35">
      <c r="A765" s="51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81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1"/>
      <c r="BT765" s="51"/>
      <c r="BU765" s="51"/>
      <c r="BV765" s="51"/>
      <c r="BW765" s="51"/>
      <c r="BX765" s="51"/>
      <c r="BY765" s="51"/>
      <c r="BZ765" s="51"/>
      <c r="CA765" s="51"/>
      <c r="CB765" s="51"/>
      <c r="CC765" s="51"/>
      <c r="CD765" s="51"/>
      <c r="CE765" s="51"/>
      <c r="CF765" s="51"/>
      <c r="CG765" s="51"/>
      <c r="CH765" s="51"/>
      <c r="CI765" s="51"/>
      <c r="CJ765" s="51"/>
      <c r="CK765" s="51"/>
      <c r="CL765" s="51"/>
      <c r="CM765" s="51"/>
      <c r="CN765" s="51"/>
      <c r="CO765" s="51"/>
      <c r="CP765" s="51"/>
      <c r="CQ765" s="51"/>
    </row>
    <row r="766" spans="1:95" s="154" customFormat="1" x14ac:dyDescent="0.35">
      <c r="A766" s="51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81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51"/>
      <c r="CE766" s="51"/>
      <c r="CF766" s="51"/>
      <c r="CG766" s="51"/>
      <c r="CH766" s="51"/>
      <c r="CI766" s="51"/>
      <c r="CJ766" s="51"/>
      <c r="CK766" s="51"/>
      <c r="CL766" s="51"/>
      <c r="CM766" s="51"/>
      <c r="CN766" s="51"/>
      <c r="CO766" s="51"/>
      <c r="CP766" s="51"/>
      <c r="CQ766" s="51"/>
    </row>
    <row r="767" spans="1:95" s="154" customFormat="1" x14ac:dyDescent="0.35">
      <c r="A767" s="51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81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1"/>
      <c r="BT767" s="51"/>
      <c r="BU767" s="51"/>
      <c r="BV767" s="51"/>
      <c r="BW767" s="51"/>
      <c r="BX767" s="51"/>
      <c r="BY767" s="51"/>
      <c r="BZ767" s="51"/>
      <c r="CA767" s="51"/>
      <c r="CB767" s="51"/>
      <c r="CC767" s="51"/>
      <c r="CD767" s="51"/>
      <c r="CE767" s="51"/>
      <c r="CF767" s="51"/>
      <c r="CG767" s="51"/>
      <c r="CH767" s="51"/>
      <c r="CI767" s="51"/>
      <c r="CJ767" s="51"/>
      <c r="CK767" s="51"/>
      <c r="CL767" s="51"/>
      <c r="CM767" s="51"/>
      <c r="CN767" s="51"/>
      <c r="CO767" s="51"/>
      <c r="CP767" s="51"/>
      <c r="CQ767" s="51"/>
    </row>
    <row r="768" spans="1:95" s="154" customFormat="1" x14ac:dyDescent="0.35">
      <c r="A768" s="51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81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1"/>
      <c r="BT768" s="51"/>
      <c r="BU768" s="51"/>
      <c r="BV768" s="51"/>
      <c r="BW768" s="51"/>
      <c r="BX768" s="51"/>
      <c r="BY768" s="51"/>
      <c r="BZ768" s="51"/>
      <c r="CA768" s="51"/>
      <c r="CB768" s="51"/>
      <c r="CC768" s="51"/>
      <c r="CD768" s="51"/>
      <c r="CE768" s="51"/>
      <c r="CF768" s="51"/>
      <c r="CG768" s="51"/>
      <c r="CH768" s="51"/>
      <c r="CI768" s="51"/>
      <c r="CJ768" s="51"/>
      <c r="CK768" s="51"/>
      <c r="CL768" s="51"/>
      <c r="CM768" s="51"/>
      <c r="CN768" s="51"/>
      <c r="CO768" s="51"/>
      <c r="CP768" s="51"/>
      <c r="CQ768" s="51"/>
    </row>
    <row r="769" spans="1:95" s="154" customFormat="1" x14ac:dyDescent="0.35">
      <c r="A769" s="51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81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1"/>
      <c r="BT769" s="51"/>
      <c r="BU769" s="51"/>
      <c r="BV769" s="51"/>
      <c r="BW769" s="51"/>
      <c r="BX769" s="51"/>
      <c r="BY769" s="51"/>
      <c r="BZ769" s="51"/>
      <c r="CA769" s="51"/>
      <c r="CB769" s="51"/>
      <c r="CC769" s="51"/>
      <c r="CD769" s="51"/>
      <c r="CE769" s="51"/>
      <c r="CF769" s="51"/>
      <c r="CG769" s="51"/>
      <c r="CH769" s="51"/>
      <c r="CI769" s="51"/>
      <c r="CJ769" s="51"/>
      <c r="CK769" s="51"/>
      <c r="CL769" s="51"/>
      <c r="CM769" s="51"/>
      <c r="CN769" s="51"/>
      <c r="CO769" s="51"/>
      <c r="CP769" s="51"/>
      <c r="CQ769" s="51"/>
    </row>
    <row r="770" spans="1:95" s="154" customFormat="1" x14ac:dyDescent="0.35">
      <c r="A770" s="51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81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  <c r="BS770" s="51"/>
      <c r="BT770" s="51"/>
      <c r="BU770" s="51"/>
      <c r="BV770" s="51"/>
      <c r="BW770" s="51"/>
      <c r="BX770" s="51"/>
      <c r="BY770" s="51"/>
      <c r="BZ770" s="51"/>
      <c r="CA770" s="51"/>
      <c r="CB770" s="51"/>
      <c r="CC770" s="51"/>
      <c r="CD770" s="51"/>
      <c r="CE770" s="51"/>
      <c r="CF770" s="51"/>
      <c r="CG770" s="51"/>
      <c r="CH770" s="51"/>
      <c r="CI770" s="51"/>
      <c r="CJ770" s="51"/>
      <c r="CK770" s="51"/>
      <c r="CL770" s="51"/>
      <c r="CM770" s="51"/>
      <c r="CN770" s="51"/>
      <c r="CO770" s="51"/>
      <c r="CP770" s="51"/>
      <c r="CQ770" s="51"/>
    </row>
    <row r="771" spans="1:95" s="154" customFormat="1" x14ac:dyDescent="0.35">
      <c r="A771" s="51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81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  <c r="BS771" s="51"/>
      <c r="BT771" s="51"/>
      <c r="BU771" s="51"/>
      <c r="BV771" s="51"/>
      <c r="BW771" s="51"/>
      <c r="BX771" s="51"/>
      <c r="BY771" s="51"/>
      <c r="BZ771" s="51"/>
      <c r="CA771" s="51"/>
      <c r="CB771" s="51"/>
      <c r="CC771" s="51"/>
      <c r="CD771" s="51"/>
      <c r="CE771" s="51"/>
      <c r="CF771" s="51"/>
      <c r="CG771" s="51"/>
      <c r="CH771" s="51"/>
      <c r="CI771" s="51"/>
      <c r="CJ771" s="51"/>
      <c r="CK771" s="51"/>
      <c r="CL771" s="51"/>
      <c r="CM771" s="51"/>
      <c r="CN771" s="51"/>
      <c r="CO771" s="51"/>
      <c r="CP771" s="51"/>
      <c r="CQ771" s="51"/>
    </row>
    <row r="772" spans="1:95" s="154" customFormat="1" x14ac:dyDescent="0.35">
      <c r="A772" s="51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81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1"/>
      <c r="BT772" s="51"/>
      <c r="BU772" s="51"/>
      <c r="BV772" s="51"/>
      <c r="BW772" s="51"/>
      <c r="BX772" s="51"/>
      <c r="BY772" s="51"/>
      <c r="BZ772" s="51"/>
      <c r="CA772" s="51"/>
      <c r="CB772" s="51"/>
      <c r="CC772" s="51"/>
      <c r="CD772" s="51"/>
      <c r="CE772" s="51"/>
      <c r="CF772" s="51"/>
      <c r="CG772" s="51"/>
      <c r="CH772" s="51"/>
      <c r="CI772" s="51"/>
      <c r="CJ772" s="51"/>
      <c r="CK772" s="51"/>
      <c r="CL772" s="51"/>
      <c r="CM772" s="51"/>
      <c r="CN772" s="51"/>
      <c r="CO772" s="51"/>
      <c r="CP772" s="51"/>
      <c r="CQ772" s="51"/>
    </row>
    <row r="773" spans="1:95" s="154" customFormat="1" x14ac:dyDescent="0.35">
      <c r="A773" s="51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81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1"/>
      <c r="BT773" s="51"/>
      <c r="BU773" s="51"/>
      <c r="BV773" s="51"/>
      <c r="BW773" s="51"/>
      <c r="BX773" s="51"/>
      <c r="BY773" s="51"/>
      <c r="BZ773" s="51"/>
      <c r="CA773" s="51"/>
      <c r="CB773" s="51"/>
      <c r="CC773" s="51"/>
      <c r="CD773" s="51"/>
      <c r="CE773" s="51"/>
      <c r="CF773" s="51"/>
      <c r="CG773" s="51"/>
      <c r="CH773" s="51"/>
      <c r="CI773" s="51"/>
      <c r="CJ773" s="51"/>
      <c r="CK773" s="51"/>
      <c r="CL773" s="51"/>
      <c r="CM773" s="51"/>
      <c r="CN773" s="51"/>
      <c r="CO773" s="51"/>
      <c r="CP773" s="51"/>
      <c r="CQ773" s="51"/>
    </row>
    <row r="774" spans="1:95" s="154" customFormat="1" x14ac:dyDescent="0.35">
      <c r="A774" s="51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81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1"/>
      <c r="BT774" s="51"/>
      <c r="BU774" s="51"/>
      <c r="BV774" s="51"/>
      <c r="BW774" s="51"/>
      <c r="BX774" s="51"/>
      <c r="BY774" s="51"/>
      <c r="BZ774" s="51"/>
      <c r="CA774" s="51"/>
      <c r="CB774" s="51"/>
      <c r="CC774" s="51"/>
      <c r="CD774" s="51"/>
      <c r="CE774" s="51"/>
      <c r="CF774" s="51"/>
      <c r="CG774" s="51"/>
      <c r="CH774" s="51"/>
      <c r="CI774" s="51"/>
      <c r="CJ774" s="51"/>
      <c r="CK774" s="51"/>
      <c r="CL774" s="51"/>
      <c r="CM774" s="51"/>
      <c r="CN774" s="51"/>
      <c r="CO774" s="51"/>
      <c r="CP774" s="51"/>
      <c r="CQ774" s="51"/>
    </row>
    <row r="775" spans="1:95" s="154" customFormat="1" x14ac:dyDescent="0.35">
      <c r="A775" s="51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81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1"/>
      <c r="BT775" s="51"/>
      <c r="BU775" s="51"/>
      <c r="BV775" s="51"/>
      <c r="BW775" s="51"/>
      <c r="BX775" s="51"/>
      <c r="BY775" s="51"/>
      <c r="BZ775" s="51"/>
      <c r="CA775" s="51"/>
      <c r="CB775" s="51"/>
      <c r="CC775" s="51"/>
      <c r="CD775" s="51"/>
      <c r="CE775" s="51"/>
      <c r="CF775" s="51"/>
      <c r="CG775" s="51"/>
      <c r="CH775" s="51"/>
      <c r="CI775" s="51"/>
      <c r="CJ775" s="51"/>
      <c r="CK775" s="51"/>
      <c r="CL775" s="51"/>
      <c r="CM775" s="51"/>
      <c r="CN775" s="51"/>
      <c r="CO775" s="51"/>
      <c r="CP775" s="51"/>
      <c r="CQ775" s="51"/>
    </row>
    <row r="776" spans="1:95" s="154" customFormat="1" x14ac:dyDescent="0.35">
      <c r="A776" s="51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81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1"/>
      <c r="BT776" s="51"/>
      <c r="BU776" s="51"/>
      <c r="BV776" s="51"/>
      <c r="BW776" s="51"/>
      <c r="BX776" s="51"/>
      <c r="BY776" s="51"/>
      <c r="BZ776" s="51"/>
      <c r="CA776" s="51"/>
      <c r="CB776" s="51"/>
      <c r="CC776" s="51"/>
      <c r="CD776" s="51"/>
      <c r="CE776" s="51"/>
      <c r="CF776" s="51"/>
      <c r="CG776" s="51"/>
      <c r="CH776" s="51"/>
      <c r="CI776" s="51"/>
      <c r="CJ776" s="51"/>
      <c r="CK776" s="51"/>
      <c r="CL776" s="51"/>
      <c r="CM776" s="51"/>
      <c r="CN776" s="51"/>
      <c r="CO776" s="51"/>
      <c r="CP776" s="51"/>
      <c r="CQ776" s="51"/>
    </row>
    <row r="777" spans="1:95" s="154" customFormat="1" x14ac:dyDescent="0.35">
      <c r="A777" s="51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81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1"/>
      <c r="BT777" s="51"/>
      <c r="BU777" s="51"/>
      <c r="BV777" s="51"/>
      <c r="BW777" s="51"/>
      <c r="BX777" s="51"/>
      <c r="BY777" s="51"/>
      <c r="BZ777" s="51"/>
      <c r="CA777" s="51"/>
      <c r="CB777" s="51"/>
      <c r="CC777" s="51"/>
      <c r="CD777" s="51"/>
      <c r="CE777" s="51"/>
      <c r="CF777" s="51"/>
      <c r="CG777" s="51"/>
      <c r="CH777" s="51"/>
      <c r="CI777" s="51"/>
      <c r="CJ777" s="51"/>
      <c r="CK777" s="51"/>
      <c r="CL777" s="51"/>
      <c r="CM777" s="51"/>
      <c r="CN777" s="51"/>
      <c r="CO777" s="51"/>
      <c r="CP777" s="51"/>
      <c r="CQ777" s="51"/>
    </row>
    <row r="778" spans="1:95" s="154" customFormat="1" x14ac:dyDescent="0.35">
      <c r="A778" s="51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81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1"/>
      <c r="BT778" s="51"/>
      <c r="BU778" s="51"/>
      <c r="BV778" s="51"/>
      <c r="BW778" s="51"/>
      <c r="BX778" s="51"/>
      <c r="BY778" s="51"/>
      <c r="BZ778" s="51"/>
      <c r="CA778" s="51"/>
      <c r="CB778" s="51"/>
      <c r="CC778" s="51"/>
      <c r="CD778" s="51"/>
      <c r="CE778" s="51"/>
      <c r="CF778" s="51"/>
      <c r="CG778" s="51"/>
      <c r="CH778" s="51"/>
      <c r="CI778" s="51"/>
      <c r="CJ778" s="51"/>
      <c r="CK778" s="51"/>
      <c r="CL778" s="51"/>
      <c r="CM778" s="51"/>
      <c r="CN778" s="51"/>
      <c r="CO778" s="51"/>
      <c r="CP778" s="51"/>
      <c r="CQ778" s="51"/>
    </row>
    <row r="779" spans="1:95" s="154" customFormat="1" x14ac:dyDescent="0.35">
      <c r="A779" s="51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81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  <c r="CE779" s="51"/>
      <c r="CF779" s="51"/>
      <c r="CG779" s="51"/>
      <c r="CH779" s="51"/>
      <c r="CI779" s="51"/>
      <c r="CJ779" s="51"/>
      <c r="CK779" s="51"/>
      <c r="CL779" s="51"/>
      <c r="CM779" s="51"/>
      <c r="CN779" s="51"/>
      <c r="CO779" s="51"/>
      <c r="CP779" s="51"/>
      <c r="CQ779" s="51"/>
    </row>
    <row r="780" spans="1:95" s="154" customFormat="1" x14ac:dyDescent="0.35">
      <c r="A780" s="51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81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  <c r="CE780" s="51"/>
      <c r="CF780" s="51"/>
      <c r="CG780" s="51"/>
      <c r="CH780" s="51"/>
      <c r="CI780" s="51"/>
      <c r="CJ780" s="51"/>
      <c r="CK780" s="51"/>
      <c r="CL780" s="51"/>
      <c r="CM780" s="51"/>
      <c r="CN780" s="51"/>
      <c r="CO780" s="51"/>
      <c r="CP780" s="51"/>
      <c r="CQ780" s="51"/>
    </row>
    <row r="781" spans="1:95" s="154" customFormat="1" x14ac:dyDescent="0.35">
      <c r="A781" s="51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81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  <c r="CE781" s="51"/>
      <c r="CF781" s="51"/>
      <c r="CG781" s="51"/>
      <c r="CH781" s="51"/>
      <c r="CI781" s="51"/>
      <c r="CJ781" s="51"/>
      <c r="CK781" s="51"/>
      <c r="CL781" s="51"/>
      <c r="CM781" s="51"/>
      <c r="CN781" s="51"/>
      <c r="CO781" s="51"/>
      <c r="CP781" s="51"/>
      <c r="CQ781" s="51"/>
    </row>
    <row r="782" spans="1:95" s="154" customFormat="1" x14ac:dyDescent="0.35">
      <c r="A782" s="51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81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  <c r="CE782" s="51"/>
      <c r="CF782" s="51"/>
      <c r="CG782" s="51"/>
      <c r="CH782" s="51"/>
      <c r="CI782" s="51"/>
      <c r="CJ782" s="51"/>
      <c r="CK782" s="51"/>
      <c r="CL782" s="51"/>
      <c r="CM782" s="51"/>
      <c r="CN782" s="51"/>
      <c r="CO782" s="51"/>
      <c r="CP782" s="51"/>
      <c r="CQ782" s="51"/>
    </row>
    <row r="783" spans="1:95" s="154" customFormat="1" x14ac:dyDescent="0.35">
      <c r="A783" s="51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81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  <c r="BS783" s="51"/>
      <c r="BT783" s="51"/>
      <c r="BU783" s="51"/>
      <c r="BV783" s="51"/>
      <c r="BW783" s="51"/>
      <c r="BX783" s="51"/>
      <c r="BY783" s="51"/>
      <c r="BZ783" s="51"/>
      <c r="CA783" s="51"/>
      <c r="CB783" s="51"/>
      <c r="CC783" s="51"/>
      <c r="CD783" s="51"/>
      <c r="CE783" s="51"/>
      <c r="CF783" s="51"/>
      <c r="CG783" s="51"/>
      <c r="CH783" s="51"/>
      <c r="CI783" s="51"/>
      <c r="CJ783" s="51"/>
      <c r="CK783" s="51"/>
      <c r="CL783" s="51"/>
      <c r="CM783" s="51"/>
      <c r="CN783" s="51"/>
      <c r="CO783" s="51"/>
      <c r="CP783" s="51"/>
      <c r="CQ783" s="51"/>
    </row>
    <row r="784" spans="1:95" s="154" customFormat="1" x14ac:dyDescent="0.35">
      <c r="A784" s="51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81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  <c r="CE784" s="51"/>
      <c r="CF784" s="51"/>
      <c r="CG784" s="51"/>
      <c r="CH784" s="51"/>
      <c r="CI784" s="51"/>
      <c r="CJ784" s="51"/>
      <c r="CK784" s="51"/>
      <c r="CL784" s="51"/>
      <c r="CM784" s="51"/>
      <c r="CN784" s="51"/>
      <c r="CO784" s="51"/>
      <c r="CP784" s="51"/>
      <c r="CQ784" s="51"/>
    </row>
    <row r="785" spans="1:95" s="154" customFormat="1" x14ac:dyDescent="0.35">
      <c r="A785" s="51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81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  <c r="CE785" s="51"/>
      <c r="CF785" s="51"/>
      <c r="CG785" s="51"/>
      <c r="CH785" s="51"/>
      <c r="CI785" s="51"/>
      <c r="CJ785" s="51"/>
      <c r="CK785" s="51"/>
      <c r="CL785" s="51"/>
      <c r="CM785" s="51"/>
      <c r="CN785" s="51"/>
      <c r="CO785" s="51"/>
      <c r="CP785" s="51"/>
      <c r="CQ785" s="51"/>
    </row>
    <row r="786" spans="1:95" s="154" customFormat="1" x14ac:dyDescent="0.35">
      <c r="A786" s="51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81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  <c r="CE786" s="51"/>
      <c r="CF786" s="51"/>
      <c r="CG786" s="51"/>
      <c r="CH786" s="51"/>
      <c r="CI786" s="51"/>
      <c r="CJ786" s="51"/>
      <c r="CK786" s="51"/>
      <c r="CL786" s="51"/>
      <c r="CM786" s="51"/>
      <c r="CN786" s="51"/>
      <c r="CO786" s="51"/>
      <c r="CP786" s="51"/>
      <c r="CQ786" s="51"/>
    </row>
    <row r="787" spans="1:95" s="154" customFormat="1" x14ac:dyDescent="0.35">
      <c r="A787" s="51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81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1"/>
      <c r="CP787" s="51"/>
      <c r="CQ787" s="51"/>
    </row>
    <row r="788" spans="1:95" s="154" customFormat="1" x14ac:dyDescent="0.35">
      <c r="A788" s="51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81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  <c r="BS788" s="51"/>
      <c r="BT788" s="51"/>
      <c r="BU788" s="51"/>
      <c r="BV788" s="51"/>
      <c r="BW788" s="51"/>
      <c r="BX788" s="51"/>
      <c r="BY788" s="51"/>
      <c r="BZ788" s="51"/>
      <c r="CA788" s="51"/>
      <c r="CB788" s="51"/>
      <c r="CC788" s="51"/>
      <c r="CD788" s="51"/>
      <c r="CE788" s="51"/>
      <c r="CF788" s="51"/>
      <c r="CG788" s="51"/>
      <c r="CH788" s="51"/>
      <c r="CI788" s="51"/>
      <c r="CJ788" s="51"/>
      <c r="CK788" s="51"/>
      <c r="CL788" s="51"/>
      <c r="CM788" s="51"/>
      <c r="CN788" s="51"/>
      <c r="CO788" s="51"/>
      <c r="CP788" s="51"/>
      <c r="CQ788" s="51"/>
    </row>
    <row r="789" spans="1:95" s="154" customFormat="1" x14ac:dyDescent="0.35">
      <c r="A789" s="51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81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51"/>
      <c r="BX789" s="51"/>
      <c r="BY789" s="51"/>
      <c r="BZ789" s="51"/>
      <c r="CA789" s="51"/>
      <c r="CB789" s="51"/>
      <c r="CC789" s="51"/>
      <c r="CD789" s="51"/>
      <c r="CE789" s="51"/>
      <c r="CF789" s="51"/>
      <c r="CG789" s="51"/>
      <c r="CH789" s="51"/>
      <c r="CI789" s="51"/>
      <c r="CJ789" s="51"/>
      <c r="CK789" s="51"/>
      <c r="CL789" s="51"/>
      <c r="CM789" s="51"/>
      <c r="CN789" s="51"/>
      <c r="CO789" s="51"/>
      <c r="CP789" s="51"/>
      <c r="CQ789" s="51"/>
    </row>
    <row r="790" spans="1:95" s="154" customFormat="1" x14ac:dyDescent="0.35">
      <c r="A790" s="51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81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  <c r="BS790" s="51"/>
      <c r="BT790" s="51"/>
      <c r="BU790" s="51"/>
      <c r="BV790" s="51"/>
      <c r="BW790" s="51"/>
      <c r="BX790" s="51"/>
      <c r="BY790" s="51"/>
      <c r="BZ790" s="51"/>
      <c r="CA790" s="51"/>
      <c r="CB790" s="51"/>
      <c r="CC790" s="51"/>
      <c r="CD790" s="51"/>
      <c r="CE790" s="51"/>
      <c r="CF790" s="51"/>
      <c r="CG790" s="51"/>
      <c r="CH790" s="51"/>
      <c r="CI790" s="51"/>
      <c r="CJ790" s="51"/>
      <c r="CK790" s="51"/>
      <c r="CL790" s="51"/>
      <c r="CM790" s="51"/>
      <c r="CN790" s="51"/>
      <c r="CO790" s="51"/>
      <c r="CP790" s="51"/>
      <c r="CQ790" s="51"/>
    </row>
    <row r="791" spans="1:95" s="154" customFormat="1" x14ac:dyDescent="0.35">
      <c r="A791" s="51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81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  <c r="BS791" s="51"/>
      <c r="BT791" s="51"/>
      <c r="BU791" s="51"/>
      <c r="BV791" s="51"/>
      <c r="BW791" s="51"/>
      <c r="BX791" s="51"/>
      <c r="BY791" s="51"/>
      <c r="BZ791" s="51"/>
      <c r="CA791" s="51"/>
      <c r="CB791" s="51"/>
      <c r="CC791" s="51"/>
      <c r="CD791" s="51"/>
      <c r="CE791" s="51"/>
      <c r="CF791" s="51"/>
      <c r="CG791" s="51"/>
      <c r="CH791" s="51"/>
      <c r="CI791" s="51"/>
      <c r="CJ791" s="51"/>
      <c r="CK791" s="51"/>
      <c r="CL791" s="51"/>
      <c r="CM791" s="51"/>
      <c r="CN791" s="51"/>
      <c r="CO791" s="51"/>
      <c r="CP791" s="51"/>
      <c r="CQ791" s="51"/>
    </row>
    <row r="792" spans="1:95" s="154" customFormat="1" x14ac:dyDescent="0.35">
      <c r="A792" s="51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81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1"/>
      <c r="BT792" s="51"/>
      <c r="BU792" s="51"/>
      <c r="BV792" s="51"/>
      <c r="BW792" s="51"/>
      <c r="BX792" s="51"/>
      <c r="BY792" s="51"/>
      <c r="BZ792" s="51"/>
      <c r="CA792" s="51"/>
      <c r="CB792" s="51"/>
      <c r="CC792" s="51"/>
      <c r="CD792" s="51"/>
      <c r="CE792" s="51"/>
      <c r="CF792" s="51"/>
      <c r="CG792" s="51"/>
      <c r="CH792" s="51"/>
      <c r="CI792" s="51"/>
      <c r="CJ792" s="51"/>
      <c r="CK792" s="51"/>
      <c r="CL792" s="51"/>
      <c r="CM792" s="51"/>
      <c r="CN792" s="51"/>
      <c r="CO792" s="51"/>
      <c r="CP792" s="51"/>
      <c r="CQ792" s="51"/>
    </row>
    <row r="793" spans="1:95" s="154" customFormat="1" x14ac:dyDescent="0.35">
      <c r="A793" s="51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81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1"/>
      <c r="BT793" s="51"/>
      <c r="BU793" s="51"/>
      <c r="BV793" s="51"/>
      <c r="BW793" s="51"/>
      <c r="BX793" s="51"/>
      <c r="BY793" s="51"/>
      <c r="BZ793" s="51"/>
      <c r="CA793" s="51"/>
      <c r="CB793" s="51"/>
      <c r="CC793" s="51"/>
      <c r="CD793" s="51"/>
      <c r="CE793" s="51"/>
      <c r="CF793" s="51"/>
      <c r="CG793" s="51"/>
      <c r="CH793" s="51"/>
      <c r="CI793" s="51"/>
      <c r="CJ793" s="51"/>
      <c r="CK793" s="51"/>
      <c r="CL793" s="51"/>
      <c r="CM793" s="51"/>
      <c r="CN793" s="51"/>
      <c r="CO793" s="51"/>
      <c r="CP793" s="51"/>
      <c r="CQ793" s="51"/>
    </row>
    <row r="794" spans="1:95" s="154" customFormat="1" x14ac:dyDescent="0.35">
      <c r="A794" s="51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81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1"/>
      <c r="BT794" s="51"/>
      <c r="BU794" s="51"/>
      <c r="BV794" s="51"/>
      <c r="BW794" s="51"/>
      <c r="BX794" s="51"/>
      <c r="BY794" s="51"/>
      <c r="BZ794" s="51"/>
      <c r="CA794" s="51"/>
      <c r="CB794" s="51"/>
      <c r="CC794" s="51"/>
      <c r="CD794" s="51"/>
      <c r="CE794" s="51"/>
      <c r="CF794" s="51"/>
      <c r="CG794" s="51"/>
      <c r="CH794" s="51"/>
      <c r="CI794" s="51"/>
      <c r="CJ794" s="51"/>
      <c r="CK794" s="51"/>
      <c r="CL794" s="51"/>
      <c r="CM794" s="51"/>
      <c r="CN794" s="51"/>
      <c r="CO794" s="51"/>
      <c r="CP794" s="51"/>
      <c r="CQ794" s="51"/>
    </row>
    <row r="795" spans="1:95" s="154" customFormat="1" x14ac:dyDescent="0.35">
      <c r="A795" s="51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81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1"/>
      <c r="CJ795" s="51"/>
      <c r="CK795" s="51"/>
      <c r="CL795" s="51"/>
      <c r="CM795" s="51"/>
      <c r="CN795" s="51"/>
      <c r="CO795" s="51"/>
      <c r="CP795" s="51"/>
      <c r="CQ795" s="51"/>
    </row>
    <row r="796" spans="1:95" s="154" customFormat="1" x14ac:dyDescent="0.35">
      <c r="A796" s="51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81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N796" s="51"/>
      <c r="CO796" s="51"/>
      <c r="CP796" s="51"/>
      <c r="CQ796" s="51"/>
    </row>
    <row r="797" spans="1:95" s="154" customFormat="1" x14ac:dyDescent="0.35">
      <c r="A797" s="51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81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  <c r="CE797" s="51"/>
      <c r="CF797" s="51"/>
      <c r="CG797" s="51"/>
      <c r="CH797" s="51"/>
      <c r="CI797" s="51"/>
      <c r="CJ797" s="51"/>
      <c r="CK797" s="51"/>
      <c r="CL797" s="51"/>
      <c r="CM797" s="51"/>
      <c r="CN797" s="51"/>
      <c r="CO797" s="51"/>
      <c r="CP797" s="51"/>
      <c r="CQ797" s="51"/>
    </row>
    <row r="798" spans="1:95" s="154" customFormat="1" x14ac:dyDescent="0.35">
      <c r="A798" s="51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81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  <c r="CE798" s="51"/>
      <c r="CF798" s="51"/>
      <c r="CG798" s="51"/>
      <c r="CH798" s="51"/>
      <c r="CI798" s="51"/>
      <c r="CJ798" s="51"/>
      <c r="CK798" s="51"/>
      <c r="CL798" s="51"/>
      <c r="CM798" s="51"/>
      <c r="CN798" s="51"/>
      <c r="CO798" s="51"/>
      <c r="CP798" s="51"/>
      <c r="CQ798" s="51"/>
    </row>
    <row r="799" spans="1:95" s="154" customFormat="1" x14ac:dyDescent="0.35">
      <c r="A799" s="51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81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  <c r="BS799" s="51"/>
      <c r="BT799" s="51"/>
      <c r="BU799" s="51"/>
      <c r="BV799" s="51"/>
      <c r="BW799" s="51"/>
      <c r="BX799" s="51"/>
      <c r="BY799" s="51"/>
      <c r="BZ799" s="51"/>
      <c r="CA799" s="51"/>
      <c r="CB799" s="51"/>
      <c r="CC799" s="51"/>
      <c r="CD799" s="51"/>
      <c r="CE799" s="51"/>
      <c r="CF799" s="51"/>
      <c r="CG799" s="51"/>
      <c r="CH799" s="51"/>
      <c r="CI799" s="51"/>
      <c r="CJ799" s="51"/>
      <c r="CK799" s="51"/>
      <c r="CL799" s="51"/>
      <c r="CM799" s="51"/>
      <c r="CN799" s="51"/>
      <c r="CO799" s="51"/>
      <c r="CP799" s="51"/>
      <c r="CQ799" s="51"/>
    </row>
    <row r="800" spans="1:95" s="154" customFormat="1" x14ac:dyDescent="0.35">
      <c r="A800" s="51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81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  <c r="CE800" s="51"/>
      <c r="CF800" s="51"/>
      <c r="CG800" s="51"/>
      <c r="CH800" s="51"/>
      <c r="CI800" s="51"/>
      <c r="CJ800" s="51"/>
      <c r="CK800" s="51"/>
      <c r="CL800" s="51"/>
      <c r="CM800" s="51"/>
      <c r="CN800" s="51"/>
      <c r="CO800" s="51"/>
      <c r="CP800" s="51"/>
      <c r="CQ800" s="51"/>
    </row>
    <row r="801" spans="1:95" s="154" customFormat="1" x14ac:dyDescent="0.35">
      <c r="A801" s="51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81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1"/>
      <c r="CJ801" s="51"/>
      <c r="CK801" s="51"/>
      <c r="CL801" s="51"/>
      <c r="CM801" s="51"/>
      <c r="CN801" s="51"/>
      <c r="CO801" s="51"/>
      <c r="CP801" s="51"/>
      <c r="CQ801" s="51"/>
    </row>
    <row r="802" spans="1:95" s="154" customFormat="1" x14ac:dyDescent="0.35">
      <c r="A802" s="51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81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1"/>
      <c r="CJ802" s="51"/>
      <c r="CK802" s="51"/>
      <c r="CL802" s="51"/>
      <c r="CM802" s="51"/>
      <c r="CN802" s="51"/>
      <c r="CO802" s="51"/>
      <c r="CP802" s="51"/>
      <c r="CQ802" s="51"/>
    </row>
    <row r="803" spans="1:95" s="154" customFormat="1" x14ac:dyDescent="0.35">
      <c r="A803" s="51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81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N803" s="51"/>
      <c r="CO803" s="51"/>
      <c r="CP803" s="51"/>
      <c r="CQ803" s="51"/>
    </row>
    <row r="804" spans="1:95" s="154" customFormat="1" x14ac:dyDescent="0.35">
      <c r="A804" s="51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81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  <c r="CE804" s="51"/>
      <c r="CF804" s="51"/>
      <c r="CG804" s="51"/>
      <c r="CH804" s="51"/>
      <c r="CI804" s="51"/>
      <c r="CJ804" s="51"/>
      <c r="CK804" s="51"/>
      <c r="CL804" s="51"/>
      <c r="CM804" s="51"/>
      <c r="CN804" s="51"/>
      <c r="CO804" s="51"/>
      <c r="CP804" s="51"/>
      <c r="CQ804" s="51"/>
    </row>
    <row r="805" spans="1:95" s="154" customFormat="1" x14ac:dyDescent="0.35">
      <c r="A805" s="51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81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  <c r="CE805" s="51"/>
      <c r="CF805" s="51"/>
      <c r="CG805" s="51"/>
      <c r="CH805" s="51"/>
      <c r="CI805" s="51"/>
      <c r="CJ805" s="51"/>
      <c r="CK805" s="51"/>
      <c r="CL805" s="51"/>
      <c r="CM805" s="51"/>
      <c r="CN805" s="51"/>
      <c r="CO805" s="51"/>
      <c r="CP805" s="51"/>
      <c r="CQ805" s="51"/>
    </row>
    <row r="806" spans="1:95" s="154" customFormat="1" x14ac:dyDescent="0.35">
      <c r="A806" s="51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81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  <c r="CE806" s="51"/>
      <c r="CF806" s="51"/>
      <c r="CG806" s="51"/>
      <c r="CH806" s="51"/>
      <c r="CI806" s="51"/>
      <c r="CJ806" s="51"/>
      <c r="CK806" s="51"/>
      <c r="CL806" s="51"/>
      <c r="CM806" s="51"/>
      <c r="CN806" s="51"/>
      <c r="CO806" s="51"/>
      <c r="CP806" s="51"/>
      <c r="CQ806" s="51"/>
    </row>
    <row r="807" spans="1:95" s="154" customFormat="1" x14ac:dyDescent="0.35">
      <c r="A807" s="51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81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  <c r="CE807" s="51"/>
      <c r="CF807" s="51"/>
      <c r="CG807" s="51"/>
      <c r="CH807" s="51"/>
      <c r="CI807" s="51"/>
      <c r="CJ807" s="51"/>
      <c r="CK807" s="51"/>
      <c r="CL807" s="51"/>
      <c r="CM807" s="51"/>
      <c r="CN807" s="51"/>
      <c r="CO807" s="51"/>
      <c r="CP807" s="51"/>
      <c r="CQ807" s="51"/>
    </row>
    <row r="808" spans="1:95" s="154" customFormat="1" x14ac:dyDescent="0.35">
      <c r="A808" s="51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81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</row>
    <row r="809" spans="1:95" s="154" customFormat="1" x14ac:dyDescent="0.35">
      <c r="A809" s="51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81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</row>
    <row r="810" spans="1:95" s="154" customFormat="1" x14ac:dyDescent="0.35">
      <c r="A810" s="51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81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</row>
    <row r="811" spans="1:95" s="154" customFormat="1" x14ac:dyDescent="0.35">
      <c r="A811" s="51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81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</row>
    <row r="812" spans="1:95" s="154" customFormat="1" x14ac:dyDescent="0.35">
      <c r="A812" s="51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81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/>
      <c r="CQ812" s="51"/>
    </row>
    <row r="813" spans="1:95" s="154" customFormat="1" x14ac:dyDescent="0.35">
      <c r="A813" s="51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81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  <c r="CE813" s="51"/>
      <c r="CF813" s="51"/>
      <c r="CG813" s="51"/>
      <c r="CH813" s="51"/>
      <c r="CI813" s="51"/>
      <c r="CJ813" s="51"/>
      <c r="CK813" s="51"/>
      <c r="CL813" s="51"/>
      <c r="CM813" s="51"/>
      <c r="CN813" s="51"/>
      <c r="CO813" s="51"/>
      <c r="CP813" s="51"/>
      <c r="CQ813" s="51"/>
    </row>
    <row r="814" spans="1:95" s="154" customFormat="1" x14ac:dyDescent="0.35">
      <c r="A814" s="51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81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  <c r="BS814" s="51"/>
      <c r="BT814" s="51"/>
      <c r="BU814" s="51"/>
      <c r="BV814" s="51"/>
      <c r="BW814" s="51"/>
      <c r="BX814" s="51"/>
      <c r="BY814" s="51"/>
      <c r="BZ814" s="51"/>
      <c r="CA814" s="51"/>
      <c r="CB814" s="51"/>
      <c r="CC814" s="51"/>
      <c r="CD814" s="51"/>
      <c r="CE814" s="51"/>
      <c r="CF814" s="51"/>
      <c r="CG814" s="51"/>
      <c r="CH814" s="51"/>
      <c r="CI814" s="51"/>
      <c r="CJ814" s="51"/>
      <c r="CK814" s="51"/>
      <c r="CL814" s="51"/>
      <c r="CM814" s="51"/>
      <c r="CN814" s="51"/>
      <c r="CO814" s="51"/>
      <c r="CP814" s="51"/>
      <c r="CQ814" s="51"/>
    </row>
    <row r="815" spans="1:95" s="154" customFormat="1" x14ac:dyDescent="0.35">
      <c r="A815" s="51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81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  <c r="BS815" s="51"/>
      <c r="BT815" s="51"/>
      <c r="BU815" s="51"/>
      <c r="BV815" s="51"/>
      <c r="BW815" s="51"/>
      <c r="BX815" s="51"/>
      <c r="BY815" s="51"/>
      <c r="BZ815" s="51"/>
      <c r="CA815" s="51"/>
      <c r="CB815" s="51"/>
      <c r="CC815" s="51"/>
      <c r="CD815" s="51"/>
      <c r="CE815" s="51"/>
      <c r="CF815" s="51"/>
      <c r="CG815" s="51"/>
      <c r="CH815" s="51"/>
      <c r="CI815" s="51"/>
      <c r="CJ815" s="51"/>
      <c r="CK815" s="51"/>
      <c r="CL815" s="51"/>
      <c r="CM815" s="51"/>
      <c r="CN815" s="51"/>
      <c r="CO815" s="51"/>
      <c r="CP815" s="51"/>
      <c r="CQ815" s="51"/>
    </row>
    <row r="816" spans="1:95" s="154" customFormat="1" x14ac:dyDescent="0.35">
      <c r="A816" s="51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81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  <c r="BS816" s="51"/>
      <c r="BT816" s="51"/>
      <c r="BU816" s="51"/>
      <c r="BV816" s="51"/>
      <c r="BW816" s="51"/>
      <c r="BX816" s="51"/>
      <c r="BY816" s="51"/>
      <c r="BZ816" s="51"/>
      <c r="CA816" s="51"/>
      <c r="CB816" s="51"/>
      <c r="CC816" s="51"/>
      <c r="CD816" s="51"/>
      <c r="CE816" s="51"/>
      <c r="CF816" s="51"/>
      <c r="CG816" s="51"/>
      <c r="CH816" s="51"/>
      <c r="CI816" s="51"/>
      <c r="CJ816" s="51"/>
      <c r="CK816" s="51"/>
      <c r="CL816" s="51"/>
      <c r="CM816" s="51"/>
      <c r="CN816" s="51"/>
      <c r="CO816" s="51"/>
      <c r="CP816" s="51"/>
      <c r="CQ816" s="51"/>
    </row>
    <row r="817" spans="1:95" s="154" customFormat="1" x14ac:dyDescent="0.35">
      <c r="A817" s="51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81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  <c r="BS817" s="51"/>
      <c r="BT817" s="51"/>
      <c r="BU817" s="51"/>
      <c r="BV817" s="51"/>
      <c r="BW817" s="51"/>
      <c r="BX817" s="51"/>
      <c r="BY817" s="51"/>
      <c r="BZ817" s="51"/>
      <c r="CA817" s="51"/>
      <c r="CB817" s="51"/>
      <c r="CC817" s="51"/>
      <c r="CD817" s="51"/>
      <c r="CE817" s="51"/>
      <c r="CF817" s="51"/>
      <c r="CG817" s="51"/>
      <c r="CH817" s="51"/>
      <c r="CI817" s="51"/>
      <c r="CJ817" s="51"/>
      <c r="CK817" s="51"/>
      <c r="CL817" s="51"/>
      <c r="CM817" s="51"/>
      <c r="CN817" s="51"/>
      <c r="CO817" s="51"/>
      <c r="CP817" s="51"/>
      <c r="CQ817" s="51"/>
    </row>
    <row r="818" spans="1:95" s="154" customFormat="1" x14ac:dyDescent="0.35">
      <c r="A818" s="51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81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  <c r="BS818" s="51"/>
      <c r="BT818" s="51"/>
      <c r="BU818" s="51"/>
      <c r="BV818" s="51"/>
      <c r="BW818" s="51"/>
      <c r="BX818" s="51"/>
      <c r="BY818" s="51"/>
      <c r="BZ818" s="51"/>
      <c r="CA818" s="51"/>
      <c r="CB818" s="51"/>
      <c r="CC818" s="51"/>
      <c r="CD818" s="51"/>
      <c r="CE818" s="51"/>
      <c r="CF818" s="51"/>
      <c r="CG818" s="51"/>
      <c r="CH818" s="51"/>
      <c r="CI818" s="51"/>
      <c r="CJ818" s="51"/>
      <c r="CK818" s="51"/>
      <c r="CL818" s="51"/>
      <c r="CM818" s="51"/>
      <c r="CN818" s="51"/>
      <c r="CO818" s="51"/>
      <c r="CP818" s="51"/>
      <c r="CQ818" s="51"/>
    </row>
    <row r="819" spans="1:95" s="154" customFormat="1" x14ac:dyDescent="0.35">
      <c r="A819" s="51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81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  <c r="BS819" s="51"/>
      <c r="BT819" s="51"/>
      <c r="BU819" s="51"/>
      <c r="BV819" s="51"/>
      <c r="BW819" s="51"/>
      <c r="BX819" s="51"/>
      <c r="BY819" s="51"/>
      <c r="BZ819" s="51"/>
      <c r="CA819" s="51"/>
      <c r="CB819" s="51"/>
      <c r="CC819" s="51"/>
      <c r="CD819" s="51"/>
      <c r="CE819" s="51"/>
      <c r="CF819" s="51"/>
      <c r="CG819" s="51"/>
      <c r="CH819" s="51"/>
      <c r="CI819" s="51"/>
      <c r="CJ819" s="51"/>
      <c r="CK819" s="51"/>
      <c r="CL819" s="51"/>
      <c r="CM819" s="51"/>
      <c r="CN819" s="51"/>
      <c r="CO819" s="51"/>
      <c r="CP819" s="51"/>
      <c r="CQ819" s="51"/>
    </row>
    <row r="820" spans="1:95" s="154" customFormat="1" x14ac:dyDescent="0.35">
      <c r="A820" s="51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81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51"/>
      <c r="CE820" s="51"/>
      <c r="CF820" s="51"/>
      <c r="CG820" s="51"/>
      <c r="CH820" s="51"/>
      <c r="CI820" s="51"/>
      <c r="CJ820" s="51"/>
      <c r="CK820" s="51"/>
      <c r="CL820" s="51"/>
      <c r="CM820" s="51"/>
      <c r="CN820" s="51"/>
      <c r="CO820" s="51"/>
      <c r="CP820" s="51"/>
      <c r="CQ820" s="51"/>
    </row>
    <row r="821" spans="1:95" s="154" customFormat="1" x14ac:dyDescent="0.35">
      <c r="A821" s="51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81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A821" s="51"/>
      <c r="CB821" s="51"/>
      <c r="CC821" s="51"/>
      <c r="CD821" s="51"/>
      <c r="CE821" s="51"/>
      <c r="CF821" s="51"/>
      <c r="CG821" s="51"/>
      <c r="CH821" s="51"/>
      <c r="CI821" s="51"/>
      <c r="CJ821" s="51"/>
      <c r="CK821" s="51"/>
      <c r="CL821" s="51"/>
      <c r="CM821" s="51"/>
      <c r="CN821" s="51"/>
      <c r="CO821" s="51"/>
      <c r="CP821" s="51"/>
      <c r="CQ821" s="51"/>
    </row>
    <row r="822" spans="1:95" s="154" customFormat="1" x14ac:dyDescent="0.35">
      <c r="A822" s="51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81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A822" s="51"/>
      <c r="CB822" s="51"/>
      <c r="CC822" s="51"/>
      <c r="CD822" s="51"/>
      <c r="CE822" s="51"/>
      <c r="CF822" s="51"/>
      <c r="CG822" s="51"/>
      <c r="CH822" s="51"/>
      <c r="CI822" s="51"/>
      <c r="CJ822" s="51"/>
      <c r="CK822" s="51"/>
      <c r="CL822" s="51"/>
      <c r="CM822" s="51"/>
      <c r="CN822" s="51"/>
      <c r="CO822" s="51"/>
      <c r="CP822" s="51"/>
      <c r="CQ822" s="51"/>
    </row>
    <row r="823" spans="1:95" s="154" customFormat="1" x14ac:dyDescent="0.35">
      <c r="A823" s="51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81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A823" s="51"/>
      <c r="CB823" s="51"/>
      <c r="CC823" s="51"/>
      <c r="CD823" s="51"/>
      <c r="CE823" s="51"/>
      <c r="CF823" s="51"/>
      <c r="CG823" s="51"/>
      <c r="CH823" s="51"/>
      <c r="CI823" s="51"/>
      <c r="CJ823" s="51"/>
      <c r="CK823" s="51"/>
      <c r="CL823" s="51"/>
      <c r="CM823" s="51"/>
      <c r="CN823" s="51"/>
      <c r="CO823" s="51"/>
      <c r="CP823" s="51"/>
      <c r="CQ823" s="51"/>
    </row>
    <row r="824" spans="1:95" s="154" customFormat="1" x14ac:dyDescent="0.35">
      <c r="A824" s="51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81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A824" s="51"/>
      <c r="CB824" s="51"/>
      <c r="CC824" s="51"/>
      <c r="CD824" s="51"/>
      <c r="CE824" s="51"/>
      <c r="CF824" s="51"/>
      <c r="CG824" s="51"/>
      <c r="CH824" s="51"/>
      <c r="CI824" s="51"/>
      <c r="CJ824" s="51"/>
      <c r="CK824" s="51"/>
      <c r="CL824" s="51"/>
      <c r="CM824" s="51"/>
      <c r="CN824" s="51"/>
      <c r="CO824" s="51"/>
      <c r="CP824" s="51"/>
      <c r="CQ824" s="51"/>
    </row>
    <row r="825" spans="1:95" s="154" customFormat="1" x14ac:dyDescent="0.35">
      <c r="A825" s="51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81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A825" s="51"/>
      <c r="CB825" s="51"/>
      <c r="CC825" s="51"/>
      <c r="CD825" s="51"/>
      <c r="CE825" s="51"/>
      <c r="CF825" s="51"/>
      <c r="CG825" s="51"/>
      <c r="CH825" s="51"/>
      <c r="CI825" s="51"/>
      <c r="CJ825" s="51"/>
      <c r="CK825" s="51"/>
      <c r="CL825" s="51"/>
      <c r="CM825" s="51"/>
      <c r="CN825" s="51"/>
      <c r="CO825" s="51"/>
      <c r="CP825" s="51"/>
      <c r="CQ825" s="51"/>
    </row>
    <row r="826" spans="1:95" s="154" customFormat="1" x14ac:dyDescent="0.35">
      <c r="A826" s="51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81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  <c r="BS826" s="51"/>
      <c r="BT826" s="51"/>
      <c r="BU826" s="51"/>
      <c r="BV826" s="51"/>
      <c r="BW826" s="51"/>
      <c r="BX826" s="51"/>
      <c r="BY826" s="51"/>
      <c r="BZ826" s="51"/>
      <c r="CA826" s="51"/>
      <c r="CB826" s="51"/>
      <c r="CC826" s="51"/>
      <c r="CD826" s="51"/>
      <c r="CE826" s="51"/>
      <c r="CF826" s="51"/>
      <c r="CG826" s="51"/>
      <c r="CH826" s="51"/>
      <c r="CI826" s="51"/>
      <c r="CJ826" s="51"/>
      <c r="CK826" s="51"/>
      <c r="CL826" s="51"/>
      <c r="CM826" s="51"/>
      <c r="CN826" s="51"/>
      <c r="CO826" s="51"/>
      <c r="CP826" s="51"/>
      <c r="CQ826" s="51"/>
    </row>
    <row r="827" spans="1:95" s="154" customFormat="1" x14ac:dyDescent="0.35">
      <c r="A827" s="51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81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A827" s="51"/>
      <c r="CB827" s="51"/>
      <c r="CC827" s="51"/>
      <c r="CD827" s="51"/>
      <c r="CE827" s="51"/>
      <c r="CF827" s="51"/>
      <c r="CG827" s="51"/>
      <c r="CH827" s="51"/>
      <c r="CI827" s="51"/>
      <c r="CJ827" s="51"/>
      <c r="CK827" s="51"/>
      <c r="CL827" s="51"/>
      <c r="CM827" s="51"/>
      <c r="CN827" s="51"/>
      <c r="CO827" s="51"/>
      <c r="CP827" s="51"/>
      <c r="CQ827" s="51"/>
    </row>
    <row r="828" spans="1:95" s="154" customFormat="1" x14ac:dyDescent="0.35">
      <c r="A828" s="51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81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  <c r="BS828" s="51"/>
      <c r="BT828" s="51"/>
      <c r="BU828" s="51"/>
      <c r="BV828" s="51"/>
      <c r="BW828" s="51"/>
      <c r="BX828" s="51"/>
      <c r="BY828" s="51"/>
      <c r="BZ828" s="51"/>
      <c r="CA828" s="51"/>
      <c r="CB828" s="51"/>
      <c r="CC828" s="51"/>
      <c r="CD828" s="51"/>
      <c r="CE828" s="51"/>
      <c r="CF828" s="51"/>
      <c r="CG828" s="51"/>
      <c r="CH828" s="51"/>
      <c r="CI828" s="51"/>
      <c r="CJ828" s="51"/>
      <c r="CK828" s="51"/>
      <c r="CL828" s="51"/>
      <c r="CM828" s="51"/>
      <c r="CN828" s="51"/>
      <c r="CO828" s="51"/>
      <c r="CP828" s="51"/>
      <c r="CQ828" s="51"/>
    </row>
    <row r="829" spans="1:95" s="154" customFormat="1" x14ac:dyDescent="0.35">
      <c r="A829" s="51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81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D829" s="51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  <c r="BS829" s="51"/>
      <c r="BT829" s="51"/>
      <c r="BU829" s="51"/>
      <c r="BV829" s="51"/>
      <c r="BW829" s="51"/>
      <c r="BX829" s="51"/>
      <c r="BY829" s="51"/>
      <c r="BZ829" s="51"/>
      <c r="CA829" s="51"/>
      <c r="CB829" s="51"/>
      <c r="CC829" s="51"/>
      <c r="CD829" s="51"/>
      <c r="CE829" s="51"/>
      <c r="CF829" s="51"/>
      <c r="CG829" s="51"/>
      <c r="CH829" s="51"/>
      <c r="CI829" s="51"/>
      <c r="CJ829" s="51"/>
      <c r="CK829" s="51"/>
      <c r="CL829" s="51"/>
      <c r="CM829" s="51"/>
      <c r="CN829" s="51"/>
      <c r="CO829" s="51"/>
      <c r="CP829" s="51"/>
      <c r="CQ829" s="51"/>
    </row>
    <row r="830" spans="1:95" s="154" customFormat="1" x14ac:dyDescent="0.35">
      <c r="A830" s="51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81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1"/>
      <c r="BT830" s="51"/>
      <c r="BU830" s="51"/>
      <c r="BV830" s="51"/>
      <c r="BW830" s="51"/>
      <c r="BX830" s="51"/>
      <c r="BY830" s="51"/>
      <c r="BZ830" s="51"/>
      <c r="CA830" s="51"/>
      <c r="CB830" s="51"/>
      <c r="CC830" s="51"/>
      <c r="CD830" s="51"/>
      <c r="CE830" s="51"/>
      <c r="CF830" s="51"/>
      <c r="CG830" s="51"/>
      <c r="CH830" s="51"/>
      <c r="CI830" s="51"/>
      <c r="CJ830" s="51"/>
      <c r="CK830" s="51"/>
      <c r="CL830" s="51"/>
      <c r="CM830" s="51"/>
      <c r="CN830" s="51"/>
      <c r="CO830" s="51"/>
      <c r="CP830" s="51"/>
      <c r="CQ830" s="51"/>
    </row>
    <row r="831" spans="1:95" s="154" customFormat="1" x14ac:dyDescent="0.35">
      <c r="A831" s="51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81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1"/>
      <c r="BT831" s="51"/>
      <c r="BU831" s="51"/>
      <c r="BV831" s="51"/>
      <c r="BW831" s="51"/>
      <c r="BX831" s="51"/>
      <c r="BY831" s="51"/>
      <c r="BZ831" s="51"/>
      <c r="CA831" s="51"/>
      <c r="CB831" s="51"/>
      <c r="CC831" s="51"/>
      <c r="CD831" s="51"/>
      <c r="CE831" s="51"/>
      <c r="CF831" s="51"/>
      <c r="CG831" s="51"/>
      <c r="CH831" s="51"/>
      <c r="CI831" s="51"/>
      <c r="CJ831" s="51"/>
      <c r="CK831" s="51"/>
      <c r="CL831" s="51"/>
      <c r="CM831" s="51"/>
      <c r="CN831" s="51"/>
      <c r="CO831" s="51"/>
      <c r="CP831" s="51"/>
      <c r="CQ831" s="51"/>
    </row>
    <row r="832" spans="1:95" s="154" customFormat="1" x14ac:dyDescent="0.35">
      <c r="A832" s="51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81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A832" s="51"/>
      <c r="CB832" s="51"/>
      <c r="CC832" s="51"/>
      <c r="CD832" s="51"/>
      <c r="CE832" s="51"/>
      <c r="CF832" s="51"/>
      <c r="CG832" s="51"/>
      <c r="CH832" s="51"/>
      <c r="CI832" s="51"/>
      <c r="CJ832" s="51"/>
      <c r="CK832" s="51"/>
      <c r="CL832" s="51"/>
      <c r="CM832" s="51"/>
      <c r="CN832" s="51"/>
      <c r="CO832" s="51"/>
      <c r="CP832" s="51"/>
      <c r="CQ832" s="51"/>
    </row>
    <row r="833" spans="1:95" s="154" customFormat="1" x14ac:dyDescent="0.35">
      <c r="A833" s="51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81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  <c r="CE833" s="51"/>
      <c r="CF833" s="51"/>
      <c r="CG833" s="51"/>
      <c r="CH833" s="51"/>
      <c r="CI833" s="51"/>
      <c r="CJ833" s="51"/>
      <c r="CK833" s="51"/>
      <c r="CL833" s="51"/>
      <c r="CM833" s="51"/>
      <c r="CN833" s="51"/>
      <c r="CO833" s="51"/>
      <c r="CP833" s="51"/>
      <c r="CQ833" s="51"/>
    </row>
    <row r="834" spans="1:95" s="154" customFormat="1" x14ac:dyDescent="0.35">
      <c r="A834" s="51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81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A834" s="51"/>
      <c r="CB834" s="51"/>
      <c r="CC834" s="51"/>
      <c r="CD834" s="51"/>
      <c r="CE834" s="51"/>
      <c r="CF834" s="51"/>
      <c r="CG834" s="51"/>
      <c r="CH834" s="51"/>
      <c r="CI834" s="51"/>
      <c r="CJ834" s="51"/>
      <c r="CK834" s="51"/>
      <c r="CL834" s="51"/>
      <c r="CM834" s="51"/>
      <c r="CN834" s="51"/>
      <c r="CO834" s="51"/>
      <c r="CP834" s="51"/>
      <c r="CQ834" s="51"/>
    </row>
    <row r="835" spans="1:95" s="154" customFormat="1" x14ac:dyDescent="0.35">
      <c r="A835" s="51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81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A835" s="51"/>
      <c r="CB835" s="51"/>
      <c r="CC835" s="51"/>
      <c r="CD835" s="51"/>
      <c r="CE835" s="51"/>
      <c r="CF835" s="51"/>
      <c r="CG835" s="51"/>
      <c r="CH835" s="51"/>
      <c r="CI835" s="51"/>
      <c r="CJ835" s="51"/>
      <c r="CK835" s="51"/>
      <c r="CL835" s="51"/>
      <c r="CM835" s="51"/>
      <c r="CN835" s="51"/>
      <c r="CO835" s="51"/>
      <c r="CP835" s="51"/>
      <c r="CQ835" s="51"/>
    </row>
    <row r="836" spans="1:95" s="154" customFormat="1" x14ac:dyDescent="0.35">
      <c r="A836" s="51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81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A836" s="51"/>
      <c r="CB836" s="51"/>
      <c r="CC836" s="51"/>
      <c r="CD836" s="51"/>
      <c r="CE836" s="51"/>
      <c r="CF836" s="51"/>
      <c r="CG836" s="51"/>
      <c r="CH836" s="51"/>
      <c r="CI836" s="51"/>
      <c r="CJ836" s="51"/>
      <c r="CK836" s="51"/>
      <c r="CL836" s="51"/>
      <c r="CM836" s="51"/>
      <c r="CN836" s="51"/>
      <c r="CO836" s="51"/>
      <c r="CP836" s="51"/>
      <c r="CQ836" s="51"/>
    </row>
    <row r="837" spans="1:95" s="154" customFormat="1" x14ac:dyDescent="0.35">
      <c r="A837" s="51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81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A837" s="51"/>
      <c r="CB837" s="51"/>
      <c r="CC837" s="51"/>
      <c r="CD837" s="51"/>
      <c r="CE837" s="51"/>
      <c r="CF837" s="51"/>
      <c r="CG837" s="51"/>
      <c r="CH837" s="51"/>
      <c r="CI837" s="51"/>
      <c r="CJ837" s="51"/>
      <c r="CK837" s="51"/>
      <c r="CL837" s="51"/>
      <c r="CM837" s="51"/>
      <c r="CN837" s="51"/>
      <c r="CO837" s="51"/>
      <c r="CP837" s="51"/>
      <c r="CQ837" s="51"/>
    </row>
    <row r="838" spans="1:95" s="154" customFormat="1" x14ac:dyDescent="0.35">
      <c r="A838" s="51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81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A838" s="51"/>
      <c r="CB838" s="51"/>
      <c r="CC838" s="51"/>
      <c r="CD838" s="51"/>
      <c r="CE838" s="51"/>
      <c r="CF838" s="51"/>
      <c r="CG838" s="51"/>
      <c r="CH838" s="51"/>
      <c r="CI838" s="51"/>
      <c r="CJ838" s="51"/>
      <c r="CK838" s="51"/>
      <c r="CL838" s="51"/>
      <c r="CM838" s="51"/>
      <c r="CN838" s="51"/>
      <c r="CO838" s="51"/>
      <c r="CP838" s="51"/>
      <c r="CQ838" s="51"/>
    </row>
    <row r="839" spans="1:95" s="154" customFormat="1" x14ac:dyDescent="0.35">
      <c r="A839" s="51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81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A839" s="51"/>
      <c r="CB839" s="51"/>
      <c r="CC839" s="51"/>
      <c r="CD839" s="51"/>
      <c r="CE839" s="51"/>
      <c r="CF839" s="51"/>
      <c r="CG839" s="51"/>
      <c r="CH839" s="51"/>
      <c r="CI839" s="51"/>
      <c r="CJ839" s="51"/>
      <c r="CK839" s="51"/>
      <c r="CL839" s="51"/>
      <c r="CM839" s="51"/>
      <c r="CN839" s="51"/>
      <c r="CO839" s="51"/>
      <c r="CP839" s="51"/>
      <c r="CQ839" s="51"/>
    </row>
    <row r="840" spans="1:95" s="154" customFormat="1" x14ac:dyDescent="0.35">
      <c r="A840" s="51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81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  <c r="BS840" s="51"/>
      <c r="BT840" s="51"/>
      <c r="BU840" s="51"/>
      <c r="BV840" s="51"/>
      <c r="BW840" s="51"/>
      <c r="BX840" s="51"/>
      <c r="BY840" s="51"/>
      <c r="BZ840" s="51"/>
      <c r="CA840" s="51"/>
      <c r="CB840" s="51"/>
      <c r="CC840" s="51"/>
      <c r="CD840" s="51"/>
      <c r="CE840" s="51"/>
      <c r="CF840" s="51"/>
      <c r="CG840" s="51"/>
      <c r="CH840" s="51"/>
      <c r="CI840" s="51"/>
      <c r="CJ840" s="51"/>
      <c r="CK840" s="51"/>
      <c r="CL840" s="51"/>
      <c r="CM840" s="51"/>
      <c r="CN840" s="51"/>
      <c r="CO840" s="51"/>
      <c r="CP840" s="51"/>
      <c r="CQ840" s="51"/>
    </row>
    <row r="841" spans="1:95" s="154" customFormat="1" x14ac:dyDescent="0.35">
      <c r="A841" s="51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81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  <c r="BS841" s="51"/>
      <c r="BT841" s="51"/>
      <c r="BU841" s="51"/>
      <c r="BV841" s="51"/>
      <c r="BW841" s="51"/>
      <c r="BX841" s="51"/>
      <c r="BY841" s="51"/>
      <c r="BZ841" s="51"/>
      <c r="CA841" s="51"/>
      <c r="CB841" s="51"/>
      <c r="CC841" s="51"/>
      <c r="CD841" s="51"/>
      <c r="CE841" s="51"/>
      <c r="CF841" s="51"/>
      <c r="CG841" s="51"/>
      <c r="CH841" s="51"/>
      <c r="CI841" s="51"/>
      <c r="CJ841" s="51"/>
      <c r="CK841" s="51"/>
      <c r="CL841" s="51"/>
      <c r="CM841" s="51"/>
      <c r="CN841" s="51"/>
      <c r="CO841" s="51"/>
      <c r="CP841" s="51"/>
      <c r="CQ841" s="51"/>
    </row>
    <row r="842" spans="1:95" s="154" customFormat="1" x14ac:dyDescent="0.35">
      <c r="A842" s="51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81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A842" s="51"/>
      <c r="CB842" s="51"/>
      <c r="CC842" s="51"/>
      <c r="CD842" s="51"/>
      <c r="CE842" s="51"/>
      <c r="CF842" s="51"/>
      <c r="CG842" s="51"/>
      <c r="CH842" s="51"/>
      <c r="CI842" s="51"/>
      <c r="CJ842" s="51"/>
      <c r="CK842" s="51"/>
      <c r="CL842" s="51"/>
      <c r="CM842" s="51"/>
      <c r="CN842" s="51"/>
      <c r="CO842" s="51"/>
      <c r="CP842" s="51"/>
      <c r="CQ842" s="51"/>
    </row>
    <row r="843" spans="1:95" s="154" customFormat="1" x14ac:dyDescent="0.35">
      <c r="A843" s="51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81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A843" s="51"/>
      <c r="CB843" s="51"/>
      <c r="CC843" s="51"/>
      <c r="CD843" s="51"/>
      <c r="CE843" s="51"/>
      <c r="CF843" s="51"/>
      <c r="CG843" s="51"/>
      <c r="CH843" s="51"/>
      <c r="CI843" s="51"/>
      <c r="CJ843" s="51"/>
      <c r="CK843" s="51"/>
      <c r="CL843" s="51"/>
      <c r="CM843" s="51"/>
      <c r="CN843" s="51"/>
      <c r="CO843" s="51"/>
      <c r="CP843" s="51"/>
      <c r="CQ843" s="51"/>
    </row>
    <row r="844" spans="1:95" s="154" customFormat="1" x14ac:dyDescent="0.35">
      <c r="A844" s="51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81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A844" s="51"/>
      <c r="CB844" s="51"/>
      <c r="CC844" s="51"/>
      <c r="CD844" s="51"/>
      <c r="CE844" s="51"/>
      <c r="CF844" s="51"/>
      <c r="CG844" s="51"/>
      <c r="CH844" s="51"/>
      <c r="CI844" s="51"/>
      <c r="CJ844" s="51"/>
      <c r="CK844" s="51"/>
      <c r="CL844" s="51"/>
      <c r="CM844" s="51"/>
      <c r="CN844" s="51"/>
      <c r="CO844" s="51"/>
      <c r="CP844" s="51"/>
      <c r="CQ844" s="51"/>
    </row>
    <row r="845" spans="1:95" s="154" customFormat="1" x14ac:dyDescent="0.35">
      <c r="A845" s="51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81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  <c r="BS845" s="51"/>
      <c r="BT845" s="51"/>
      <c r="BU845" s="51"/>
      <c r="BV845" s="51"/>
      <c r="BW845" s="51"/>
      <c r="BX845" s="51"/>
      <c r="BY845" s="51"/>
      <c r="BZ845" s="51"/>
      <c r="CA845" s="51"/>
      <c r="CB845" s="51"/>
      <c r="CC845" s="51"/>
      <c r="CD845" s="51"/>
      <c r="CE845" s="51"/>
      <c r="CF845" s="51"/>
      <c r="CG845" s="51"/>
      <c r="CH845" s="51"/>
      <c r="CI845" s="51"/>
      <c r="CJ845" s="51"/>
      <c r="CK845" s="51"/>
      <c r="CL845" s="51"/>
      <c r="CM845" s="51"/>
      <c r="CN845" s="51"/>
      <c r="CO845" s="51"/>
      <c r="CP845" s="51"/>
      <c r="CQ845" s="51"/>
    </row>
    <row r="846" spans="1:95" s="154" customFormat="1" x14ac:dyDescent="0.35">
      <c r="A846" s="51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81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A846" s="51"/>
      <c r="CB846" s="51"/>
      <c r="CC846" s="51"/>
      <c r="CD846" s="51"/>
      <c r="CE846" s="51"/>
      <c r="CF846" s="51"/>
      <c r="CG846" s="51"/>
      <c r="CH846" s="51"/>
      <c r="CI846" s="51"/>
      <c r="CJ846" s="51"/>
      <c r="CK846" s="51"/>
      <c r="CL846" s="51"/>
      <c r="CM846" s="51"/>
      <c r="CN846" s="51"/>
      <c r="CO846" s="51"/>
      <c r="CP846" s="51"/>
      <c r="CQ846" s="51"/>
    </row>
    <row r="847" spans="1:95" s="154" customFormat="1" x14ac:dyDescent="0.35">
      <c r="A847" s="51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81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  <c r="BS847" s="51"/>
      <c r="BT847" s="51"/>
      <c r="BU847" s="51"/>
      <c r="BV847" s="51"/>
      <c r="BW847" s="51"/>
      <c r="BX847" s="51"/>
      <c r="BY847" s="51"/>
      <c r="BZ847" s="51"/>
      <c r="CA847" s="51"/>
      <c r="CB847" s="51"/>
      <c r="CC847" s="51"/>
      <c r="CD847" s="51"/>
      <c r="CE847" s="51"/>
      <c r="CF847" s="51"/>
      <c r="CG847" s="51"/>
      <c r="CH847" s="51"/>
      <c r="CI847" s="51"/>
      <c r="CJ847" s="51"/>
      <c r="CK847" s="51"/>
      <c r="CL847" s="51"/>
      <c r="CM847" s="51"/>
      <c r="CN847" s="51"/>
      <c r="CO847" s="51"/>
      <c r="CP847" s="51"/>
      <c r="CQ847" s="51"/>
    </row>
    <row r="848" spans="1:95" s="154" customFormat="1" x14ac:dyDescent="0.35">
      <c r="A848" s="51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81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  <c r="BS848" s="51"/>
      <c r="BT848" s="51"/>
      <c r="BU848" s="51"/>
      <c r="BV848" s="51"/>
      <c r="BW848" s="51"/>
      <c r="BX848" s="51"/>
      <c r="BY848" s="51"/>
      <c r="BZ848" s="51"/>
      <c r="CA848" s="51"/>
      <c r="CB848" s="51"/>
      <c r="CC848" s="51"/>
      <c r="CD848" s="51"/>
      <c r="CE848" s="51"/>
      <c r="CF848" s="51"/>
      <c r="CG848" s="51"/>
      <c r="CH848" s="51"/>
      <c r="CI848" s="51"/>
      <c r="CJ848" s="51"/>
      <c r="CK848" s="51"/>
      <c r="CL848" s="51"/>
      <c r="CM848" s="51"/>
      <c r="CN848" s="51"/>
      <c r="CO848" s="51"/>
      <c r="CP848" s="51"/>
      <c r="CQ848" s="51"/>
    </row>
    <row r="849" spans="1:95" s="154" customFormat="1" x14ac:dyDescent="0.35">
      <c r="A849" s="51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81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  <c r="BS849" s="51"/>
      <c r="BT849" s="51"/>
      <c r="BU849" s="51"/>
      <c r="BV849" s="51"/>
      <c r="BW849" s="51"/>
      <c r="BX849" s="51"/>
      <c r="BY849" s="51"/>
      <c r="BZ849" s="51"/>
      <c r="CA849" s="51"/>
      <c r="CB849" s="51"/>
      <c r="CC849" s="51"/>
      <c r="CD849" s="51"/>
      <c r="CE849" s="51"/>
      <c r="CF849" s="51"/>
      <c r="CG849" s="51"/>
      <c r="CH849" s="51"/>
      <c r="CI849" s="51"/>
      <c r="CJ849" s="51"/>
      <c r="CK849" s="51"/>
      <c r="CL849" s="51"/>
      <c r="CM849" s="51"/>
      <c r="CN849" s="51"/>
      <c r="CO849" s="51"/>
      <c r="CP849" s="51"/>
      <c r="CQ849" s="51"/>
    </row>
    <row r="850" spans="1:95" s="154" customFormat="1" x14ac:dyDescent="0.35">
      <c r="A850" s="51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81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A850" s="51"/>
      <c r="CB850" s="51"/>
      <c r="CC850" s="51"/>
      <c r="CD850" s="51"/>
      <c r="CE850" s="51"/>
      <c r="CF850" s="51"/>
      <c r="CG850" s="51"/>
      <c r="CH850" s="51"/>
      <c r="CI850" s="51"/>
      <c r="CJ850" s="51"/>
      <c r="CK850" s="51"/>
      <c r="CL850" s="51"/>
      <c r="CM850" s="51"/>
      <c r="CN850" s="51"/>
      <c r="CO850" s="51"/>
      <c r="CP850" s="51"/>
      <c r="CQ850" s="51"/>
    </row>
    <row r="851" spans="1:95" s="154" customFormat="1" x14ac:dyDescent="0.35">
      <c r="A851" s="51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81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A851" s="51"/>
      <c r="CB851" s="51"/>
      <c r="CC851" s="51"/>
      <c r="CD851" s="51"/>
      <c r="CE851" s="51"/>
      <c r="CF851" s="51"/>
      <c r="CG851" s="51"/>
      <c r="CH851" s="51"/>
      <c r="CI851" s="51"/>
      <c r="CJ851" s="51"/>
      <c r="CK851" s="51"/>
      <c r="CL851" s="51"/>
      <c r="CM851" s="51"/>
      <c r="CN851" s="51"/>
      <c r="CO851" s="51"/>
      <c r="CP851" s="51"/>
      <c r="CQ851" s="51"/>
    </row>
    <row r="852" spans="1:95" s="154" customFormat="1" x14ac:dyDescent="0.35">
      <c r="A852" s="51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81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A852" s="51"/>
      <c r="CB852" s="51"/>
      <c r="CC852" s="51"/>
      <c r="CD852" s="51"/>
      <c r="CE852" s="51"/>
      <c r="CF852" s="51"/>
      <c r="CG852" s="51"/>
      <c r="CH852" s="51"/>
      <c r="CI852" s="51"/>
      <c r="CJ852" s="51"/>
      <c r="CK852" s="51"/>
      <c r="CL852" s="51"/>
      <c r="CM852" s="51"/>
      <c r="CN852" s="51"/>
      <c r="CO852" s="51"/>
      <c r="CP852" s="51"/>
      <c r="CQ852" s="51"/>
    </row>
    <row r="853" spans="1:95" s="154" customFormat="1" x14ac:dyDescent="0.35">
      <c r="A853" s="51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81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A853" s="51"/>
      <c r="CB853" s="51"/>
      <c r="CC853" s="51"/>
      <c r="CD853" s="51"/>
      <c r="CE853" s="51"/>
      <c r="CF853" s="51"/>
      <c r="CG853" s="51"/>
      <c r="CH853" s="51"/>
      <c r="CI853" s="51"/>
      <c r="CJ853" s="51"/>
      <c r="CK853" s="51"/>
      <c r="CL853" s="51"/>
      <c r="CM853" s="51"/>
      <c r="CN853" s="51"/>
      <c r="CO853" s="51"/>
      <c r="CP853" s="51"/>
      <c r="CQ853" s="51"/>
    </row>
    <row r="854" spans="1:95" s="154" customFormat="1" x14ac:dyDescent="0.35">
      <c r="A854" s="51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81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  <c r="BS854" s="51"/>
      <c r="BT854" s="51"/>
      <c r="BU854" s="51"/>
      <c r="BV854" s="51"/>
      <c r="BW854" s="51"/>
      <c r="BX854" s="51"/>
      <c r="BY854" s="51"/>
      <c r="BZ854" s="51"/>
      <c r="CA854" s="51"/>
      <c r="CB854" s="51"/>
      <c r="CC854" s="51"/>
      <c r="CD854" s="51"/>
      <c r="CE854" s="51"/>
      <c r="CF854" s="51"/>
      <c r="CG854" s="51"/>
      <c r="CH854" s="51"/>
      <c r="CI854" s="51"/>
      <c r="CJ854" s="51"/>
      <c r="CK854" s="51"/>
      <c r="CL854" s="51"/>
      <c r="CM854" s="51"/>
      <c r="CN854" s="51"/>
      <c r="CO854" s="51"/>
      <c r="CP854" s="51"/>
      <c r="CQ854" s="51"/>
    </row>
    <row r="855" spans="1:95" s="154" customFormat="1" x14ac:dyDescent="0.35">
      <c r="A855" s="51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81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  <c r="BS855" s="51"/>
      <c r="BT855" s="51"/>
      <c r="BU855" s="51"/>
      <c r="BV855" s="51"/>
      <c r="BW855" s="51"/>
      <c r="BX855" s="51"/>
      <c r="BY855" s="51"/>
      <c r="BZ855" s="51"/>
      <c r="CA855" s="51"/>
      <c r="CB855" s="51"/>
      <c r="CC855" s="51"/>
      <c r="CD855" s="51"/>
      <c r="CE855" s="51"/>
      <c r="CF855" s="51"/>
      <c r="CG855" s="51"/>
      <c r="CH855" s="51"/>
      <c r="CI855" s="51"/>
      <c r="CJ855" s="51"/>
      <c r="CK855" s="51"/>
      <c r="CL855" s="51"/>
      <c r="CM855" s="51"/>
      <c r="CN855" s="51"/>
      <c r="CO855" s="51"/>
      <c r="CP855" s="51"/>
      <c r="CQ855" s="51"/>
    </row>
    <row r="856" spans="1:95" s="154" customFormat="1" x14ac:dyDescent="0.35">
      <c r="A856" s="51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81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  <c r="BS856" s="51"/>
      <c r="BT856" s="51"/>
      <c r="BU856" s="51"/>
      <c r="BV856" s="51"/>
      <c r="BW856" s="51"/>
      <c r="BX856" s="51"/>
      <c r="BY856" s="51"/>
      <c r="BZ856" s="51"/>
      <c r="CA856" s="51"/>
      <c r="CB856" s="51"/>
      <c r="CC856" s="51"/>
      <c r="CD856" s="51"/>
      <c r="CE856" s="51"/>
      <c r="CF856" s="51"/>
      <c r="CG856" s="51"/>
      <c r="CH856" s="51"/>
      <c r="CI856" s="51"/>
      <c r="CJ856" s="51"/>
      <c r="CK856" s="51"/>
      <c r="CL856" s="51"/>
      <c r="CM856" s="51"/>
      <c r="CN856" s="51"/>
      <c r="CO856" s="51"/>
      <c r="CP856" s="51"/>
      <c r="CQ856" s="51"/>
    </row>
    <row r="857" spans="1:95" s="154" customFormat="1" x14ac:dyDescent="0.35">
      <c r="A857" s="51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81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  <c r="BS857" s="51"/>
      <c r="BT857" s="51"/>
      <c r="BU857" s="51"/>
      <c r="BV857" s="51"/>
      <c r="BW857" s="51"/>
      <c r="BX857" s="51"/>
      <c r="BY857" s="51"/>
      <c r="BZ857" s="51"/>
      <c r="CA857" s="51"/>
      <c r="CB857" s="51"/>
      <c r="CC857" s="51"/>
      <c r="CD857" s="51"/>
      <c r="CE857" s="51"/>
      <c r="CF857" s="51"/>
      <c r="CG857" s="51"/>
      <c r="CH857" s="51"/>
      <c r="CI857" s="51"/>
      <c r="CJ857" s="51"/>
      <c r="CK857" s="51"/>
      <c r="CL857" s="51"/>
      <c r="CM857" s="51"/>
      <c r="CN857" s="51"/>
      <c r="CO857" s="51"/>
      <c r="CP857" s="51"/>
      <c r="CQ857" s="51"/>
    </row>
    <row r="858" spans="1:95" s="154" customFormat="1" x14ac:dyDescent="0.35">
      <c r="A858" s="51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81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  <c r="BS858" s="51"/>
      <c r="BT858" s="51"/>
      <c r="BU858" s="51"/>
      <c r="BV858" s="51"/>
      <c r="BW858" s="51"/>
      <c r="BX858" s="51"/>
      <c r="BY858" s="51"/>
      <c r="BZ858" s="51"/>
      <c r="CA858" s="51"/>
      <c r="CB858" s="51"/>
      <c r="CC858" s="51"/>
      <c r="CD858" s="51"/>
      <c r="CE858" s="51"/>
      <c r="CF858" s="51"/>
      <c r="CG858" s="51"/>
      <c r="CH858" s="51"/>
      <c r="CI858" s="51"/>
      <c r="CJ858" s="51"/>
      <c r="CK858" s="51"/>
      <c r="CL858" s="51"/>
      <c r="CM858" s="51"/>
      <c r="CN858" s="51"/>
      <c r="CO858" s="51"/>
      <c r="CP858" s="51"/>
      <c r="CQ858" s="51"/>
    </row>
    <row r="859" spans="1:95" s="154" customFormat="1" x14ac:dyDescent="0.35">
      <c r="A859" s="51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81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A859" s="51"/>
      <c r="CB859" s="51"/>
      <c r="CC859" s="51"/>
      <c r="CD859" s="51"/>
      <c r="CE859" s="51"/>
      <c r="CF859" s="51"/>
      <c r="CG859" s="51"/>
      <c r="CH859" s="51"/>
      <c r="CI859" s="51"/>
      <c r="CJ859" s="51"/>
      <c r="CK859" s="51"/>
      <c r="CL859" s="51"/>
      <c r="CM859" s="51"/>
      <c r="CN859" s="51"/>
      <c r="CO859" s="51"/>
      <c r="CP859" s="51"/>
      <c r="CQ859" s="51"/>
    </row>
    <row r="860" spans="1:95" s="154" customFormat="1" x14ac:dyDescent="0.35">
      <c r="A860" s="51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81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1"/>
      <c r="BT860" s="51"/>
      <c r="BU860" s="51"/>
      <c r="BV860" s="51"/>
      <c r="BW860" s="51"/>
      <c r="BX860" s="51"/>
      <c r="BY860" s="51"/>
      <c r="BZ860" s="51"/>
      <c r="CA860" s="51"/>
      <c r="CB860" s="51"/>
      <c r="CC860" s="51"/>
      <c r="CD860" s="51"/>
      <c r="CE860" s="51"/>
      <c r="CF860" s="51"/>
      <c r="CG860" s="51"/>
      <c r="CH860" s="51"/>
      <c r="CI860" s="51"/>
      <c r="CJ860" s="51"/>
      <c r="CK860" s="51"/>
      <c r="CL860" s="51"/>
      <c r="CM860" s="51"/>
      <c r="CN860" s="51"/>
      <c r="CO860" s="51"/>
      <c r="CP860" s="51"/>
      <c r="CQ860" s="51"/>
    </row>
    <row r="861" spans="1:95" s="154" customFormat="1" x14ac:dyDescent="0.35">
      <c r="A861" s="51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81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1"/>
      <c r="BT861" s="51"/>
      <c r="BU861" s="51"/>
      <c r="BV861" s="51"/>
      <c r="BW861" s="51"/>
      <c r="BX861" s="51"/>
      <c r="BY861" s="51"/>
      <c r="BZ861" s="51"/>
      <c r="CA861" s="51"/>
      <c r="CB861" s="51"/>
      <c r="CC861" s="51"/>
      <c r="CD861" s="51"/>
      <c r="CE861" s="51"/>
      <c r="CF861" s="51"/>
      <c r="CG861" s="51"/>
      <c r="CH861" s="51"/>
      <c r="CI861" s="51"/>
      <c r="CJ861" s="51"/>
      <c r="CK861" s="51"/>
      <c r="CL861" s="51"/>
      <c r="CM861" s="51"/>
      <c r="CN861" s="51"/>
      <c r="CO861" s="51"/>
      <c r="CP861" s="51"/>
      <c r="CQ861" s="51"/>
    </row>
    <row r="862" spans="1:95" s="154" customFormat="1" x14ac:dyDescent="0.35">
      <c r="A862" s="51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81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1"/>
      <c r="BT862" s="51"/>
      <c r="BU862" s="51"/>
      <c r="BV862" s="51"/>
      <c r="BW862" s="51"/>
      <c r="BX862" s="51"/>
      <c r="BY862" s="51"/>
      <c r="BZ862" s="51"/>
      <c r="CA862" s="51"/>
      <c r="CB862" s="51"/>
      <c r="CC862" s="51"/>
      <c r="CD862" s="51"/>
      <c r="CE862" s="51"/>
      <c r="CF862" s="51"/>
      <c r="CG862" s="51"/>
      <c r="CH862" s="51"/>
      <c r="CI862" s="51"/>
      <c r="CJ862" s="51"/>
      <c r="CK862" s="51"/>
      <c r="CL862" s="51"/>
      <c r="CM862" s="51"/>
      <c r="CN862" s="51"/>
      <c r="CO862" s="51"/>
      <c r="CP862" s="51"/>
      <c r="CQ862" s="51"/>
    </row>
    <row r="863" spans="1:95" s="154" customFormat="1" x14ac:dyDescent="0.35">
      <c r="A863" s="51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81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1"/>
      <c r="BT863" s="51"/>
      <c r="BU863" s="51"/>
      <c r="BV863" s="51"/>
      <c r="BW863" s="51"/>
      <c r="BX863" s="51"/>
      <c r="BY863" s="51"/>
      <c r="BZ863" s="51"/>
      <c r="CA863" s="51"/>
      <c r="CB863" s="51"/>
      <c r="CC863" s="51"/>
      <c r="CD863" s="51"/>
      <c r="CE863" s="51"/>
      <c r="CF863" s="51"/>
      <c r="CG863" s="51"/>
      <c r="CH863" s="51"/>
      <c r="CI863" s="51"/>
      <c r="CJ863" s="51"/>
      <c r="CK863" s="51"/>
      <c r="CL863" s="51"/>
      <c r="CM863" s="51"/>
      <c r="CN863" s="51"/>
      <c r="CO863" s="51"/>
      <c r="CP863" s="51"/>
      <c r="CQ863" s="51"/>
    </row>
    <row r="864" spans="1:95" s="154" customFormat="1" x14ac:dyDescent="0.35">
      <c r="A864" s="51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81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1"/>
      <c r="BT864" s="51"/>
      <c r="BU864" s="51"/>
      <c r="BV864" s="51"/>
      <c r="BW864" s="51"/>
      <c r="BX864" s="51"/>
      <c r="BY864" s="51"/>
      <c r="BZ864" s="51"/>
      <c r="CA864" s="51"/>
      <c r="CB864" s="51"/>
      <c r="CC864" s="51"/>
      <c r="CD864" s="51"/>
      <c r="CE864" s="51"/>
      <c r="CF864" s="51"/>
      <c r="CG864" s="51"/>
      <c r="CH864" s="51"/>
      <c r="CI864" s="51"/>
      <c r="CJ864" s="51"/>
      <c r="CK864" s="51"/>
      <c r="CL864" s="51"/>
      <c r="CM864" s="51"/>
      <c r="CN864" s="51"/>
      <c r="CO864" s="51"/>
      <c r="CP864" s="51"/>
      <c r="CQ864" s="51"/>
    </row>
    <row r="865" spans="1:95" s="154" customFormat="1" x14ac:dyDescent="0.35">
      <c r="A865" s="51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81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1"/>
      <c r="BT865" s="51"/>
      <c r="BU865" s="51"/>
      <c r="BV865" s="51"/>
      <c r="BW865" s="51"/>
      <c r="BX865" s="51"/>
      <c r="BY865" s="51"/>
      <c r="BZ865" s="51"/>
      <c r="CA865" s="51"/>
      <c r="CB865" s="51"/>
      <c r="CC865" s="51"/>
      <c r="CD865" s="51"/>
      <c r="CE865" s="51"/>
      <c r="CF865" s="51"/>
      <c r="CG865" s="51"/>
      <c r="CH865" s="51"/>
      <c r="CI865" s="51"/>
      <c r="CJ865" s="51"/>
      <c r="CK865" s="51"/>
      <c r="CL865" s="51"/>
      <c r="CM865" s="51"/>
      <c r="CN865" s="51"/>
      <c r="CO865" s="51"/>
      <c r="CP865" s="51"/>
      <c r="CQ865" s="51"/>
    </row>
    <row r="866" spans="1:95" s="154" customFormat="1" x14ac:dyDescent="0.35">
      <c r="A866" s="51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81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1"/>
      <c r="BT866" s="51"/>
      <c r="BU866" s="51"/>
      <c r="BV866" s="51"/>
      <c r="BW866" s="51"/>
      <c r="BX866" s="51"/>
      <c r="BY866" s="51"/>
      <c r="BZ866" s="51"/>
      <c r="CA866" s="51"/>
      <c r="CB866" s="51"/>
      <c r="CC866" s="51"/>
      <c r="CD866" s="51"/>
      <c r="CE866" s="51"/>
      <c r="CF866" s="51"/>
      <c r="CG866" s="51"/>
      <c r="CH866" s="51"/>
      <c r="CI866" s="51"/>
      <c r="CJ866" s="51"/>
      <c r="CK866" s="51"/>
      <c r="CL866" s="51"/>
      <c r="CM866" s="51"/>
      <c r="CN866" s="51"/>
      <c r="CO866" s="51"/>
      <c r="CP866" s="51"/>
      <c r="CQ866" s="51"/>
    </row>
    <row r="867" spans="1:95" s="154" customFormat="1" x14ac:dyDescent="0.35">
      <c r="A867" s="51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81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1"/>
      <c r="BT867" s="51"/>
      <c r="BU867" s="51"/>
      <c r="BV867" s="51"/>
      <c r="BW867" s="51"/>
      <c r="BX867" s="51"/>
      <c r="BY867" s="51"/>
      <c r="BZ867" s="51"/>
      <c r="CA867" s="51"/>
      <c r="CB867" s="51"/>
      <c r="CC867" s="51"/>
      <c r="CD867" s="51"/>
      <c r="CE867" s="51"/>
      <c r="CF867" s="51"/>
      <c r="CG867" s="51"/>
      <c r="CH867" s="51"/>
      <c r="CI867" s="51"/>
      <c r="CJ867" s="51"/>
      <c r="CK867" s="51"/>
      <c r="CL867" s="51"/>
      <c r="CM867" s="51"/>
      <c r="CN867" s="51"/>
      <c r="CO867" s="51"/>
      <c r="CP867" s="51"/>
      <c r="CQ867" s="51"/>
    </row>
    <row r="868" spans="1:95" s="154" customFormat="1" x14ac:dyDescent="0.35">
      <c r="A868" s="51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81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1"/>
      <c r="BT868" s="51"/>
      <c r="BU868" s="51"/>
      <c r="BV868" s="51"/>
      <c r="BW868" s="51"/>
      <c r="BX868" s="51"/>
      <c r="BY868" s="51"/>
      <c r="BZ868" s="51"/>
      <c r="CA868" s="51"/>
      <c r="CB868" s="51"/>
      <c r="CC868" s="51"/>
      <c r="CD868" s="51"/>
      <c r="CE868" s="51"/>
      <c r="CF868" s="51"/>
      <c r="CG868" s="51"/>
      <c r="CH868" s="51"/>
      <c r="CI868" s="51"/>
      <c r="CJ868" s="51"/>
      <c r="CK868" s="51"/>
      <c r="CL868" s="51"/>
      <c r="CM868" s="51"/>
      <c r="CN868" s="51"/>
      <c r="CO868" s="51"/>
      <c r="CP868" s="51"/>
      <c r="CQ868" s="51"/>
    </row>
    <row r="869" spans="1:95" s="154" customFormat="1" x14ac:dyDescent="0.35">
      <c r="A869" s="51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81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1"/>
      <c r="BT869" s="51"/>
      <c r="BU869" s="51"/>
      <c r="BV869" s="51"/>
      <c r="BW869" s="51"/>
      <c r="BX869" s="51"/>
      <c r="BY869" s="51"/>
      <c r="BZ869" s="51"/>
      <c r="CA869" s="51"/>
      <c r="CB869" s="51"/>
      <c r="CC869" s="51"/>
      <c r="CD869" s="51"/>
      <c r="CE869" s="51"/>
      <c r="CF869" s="51"/>
      <c r="CG869" s="51"/>
      <c r="CH869" s="51"/>
      <c r="CI869" s="51"/>
      <c r="CJ869" s="51"/>
      <c r="CK869" s="51"/>
      <c r="CL869" s="51"/>
      <c r="CM869" s="51"/>
      <c r="CN869" s="51"/>
      <c r="CO869" s="51"/>
      <c r="CP869" s="51"/>
      <c r="CQ869" s="51"/>
    </row>
    <row r="870" spans="1:95" s="154" customFormat="1" x14ac:dyDescent="0.35">
      <c r="A870" s="51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81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  <c r="BS870" s="51"/>
      <c r="BT870" s="51"/>
      <c r="BU870" s="51"/>
      <c r="BV870" s="51"/>
      <c r="BW870" s="51"/>
      <c r="BX870" s="51"/>
      <c r="BY870" s="51"/>
      <c r="BZ870" s="51"/>
      <c r="CA870" s="51"/>
      <c r="CB870" s="51"/>
      <c r="CC870" s="51"/>
      <c r="CD870" s="51"/>
      <c r="CE870" s="51"/>
      <c r="CF870" s="51"/>
      <c r="CG870" s="51"/>
      <c r="CH870" s="51"/>
      <c r="CI870" s="51"/>
      <c r="CJ870" s="51"/>
      <c r="CK870" s="51"/>
      <c r="CL870" s="51"/>
      <c r="CM870" s="51"/>
      <c r="CN870" s="51"/>
      <c r="CO870" s="51"/>
      <c r="CP870" s="51"/>
      <c r="CQ870" s="51"/>
    </row>
    <row r="871" spans="1:95" s="154" customFormat="1" x14ac:dyDescent="0.35">
      <c r="A871" s="51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81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  <c r="BS871" s="51"/>
      <c r="BT871" s="51"/>
      <c r="BU871" s="51"/>
      <c r="BV871" s="51"/>
      <c r="BW871" s="51"/>
      <c r="BX871" s="51"/>
      <c r="BY871" s="51"/>
      <c r="BZ871" s="51"/>
      <c r="CA871" s="51"/>
      <c r="CB871" s="51"/>
      <c r="CC871" s="51"/>
      <c r="CD871" s="51"/>
      <c r="CE871" s="51"/>
      <c r="CF871" s="51"/>
      <c r="CG871" s="51"/>
      <c r="CH871" s="51"/>
      <c r="CI871" s="51"/>
      <c r="CJ871" s="51"/>
      <c r="CK871" s="51"/>
      <c r="CL871" s="51"/>
      <c r="CM871" s="51"/>
      <c r="CN871" s="51"/>
      <c r="CO871" s="51"/>
      <c r="CP871" s="51"/>
      <c r="CQ871" s="51"/>
    </row>
    <row r="872" spans="1:95" s="154" customFormat="1" x14ac:dyDescent="0.35">
      <c r="A872" s="51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81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/>
      <c r="CB872" s="51"/>
      <c r="CC872" s="51"/>
      <c r="CD872" s="51"/>
      <c r="CE872" s="51"/>
      <c r="CF872" s="51"/>
      <c r="CG872" s="51"/>
      <c r="CH872" s="51"/>
      <c r="CI872" s="51"/>
      <c r="CJ872" s="51"/>
      <c r="CK872" s="51"/>
      <c r="CL872" s="51"/>
      <c r="CM872" s="51"/>
      <c r="CN872" s="51"/>
      <c r="CO872" s="51"/>
      <c r="CP872" s="51"/>
      <c r="CQ872" s="51"/>
    </row>
    <row r="873" spans="1:95" s="154" customFormat="1" x14ac:dyDescent="0.35">
      <c r="A873" s="51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81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  <c r="BS873" s="51"/>
      <c r="BT873" s="51"/>
      <c r="BU873" s="51"/>
      <c r="BV873" s="51"/>
      <c r="BW873" s="51"/>
      <c r="BX873" s="51"/>
      <c r="BY873" s="51"/>
      <c r="BZ873" s="51"/>
      <c r="CA873" s="51"/>
      <c r="CB873" s="51"/>
      <c r="CC873" s="51"/>
      <c r="CD873" s="51"/>
      <c r="CE873" s="51"/>
      <c r="CF873" s="51"/>
      <c r="CG873" s="51"/>
      <c r="CH873" s="51"/>
      <c r="CI873" s="51"/>
      <c r="CJ873" s="51"/>
      <c r="CK873" s="51"/>
      <c r="CL873" s="51"/>
      <c r="CM873" s="51"/>
      <c r="CN873" s="51"/>
      <c r="CO873" s="51"/>
      <c r="CP873" s="51"/>
      <c r="CQ873" s="51"/>
    </row>
    <row r="874" spans="1:95" s="154" customFormat="1" x14ac:dyDescent="0.35">
      <c r="A874" s="51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81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  <c r="BD874" s="51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  <c r="BS874" s="51"/>
      <c r="BT874" s="51"/>
      <c r="BU874" s="51"/>
      <c r="BV874" s="51"/>
      <c r="BW874" s="51"/>
      <c r="BX874" s="51"/>
      <c r="BY874" s="51"/>
      <c r="BZ874" s="51"/>
      <c r="CA874" s="51"/>
      <c r="CB874" s="51"/>
      <c r="CC874" s="51"/>
      <c r="CD874" s="51"/>
      <c r="CE874" s="51"/>
      <c r="CF874" s="51"/>
      <c r="CG874" s="51"/>
      <c r="CH874" s="51"/>
      <c r="CI874" s="51"/>
      <c r="CJ874" s="51"/>
      <c r="CK874" s="51"/>
      <c r="CL874" s="51"/>
      <c r="CM874" s="51"/>
      <c r="CN874" s="51"/>
      <c r="CO874" s="51"/>
      <c r="CP874" s="51"/>
      <c r="CQ874" s="51"/>
    </row>
    <row r="875" spans="1:95" s="154" customFormat="1" x14ac:dyDescent="0.35">
      <c r="A875" s="51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81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  <c r="BS875" s="51"/>
      <c r="BT875" s="51"/>
      <c r="BU875" s="51"/>
      <c r="BV875" s="51"/>
      <c r="BW875" s="51"/>
      <c r="BX875" s="51"/>
      <c r="BY875" s="51"/>
      <c r="BZ875" s="51"/>
      <c r="CA875" s="51"/>
      <c r="CB875" s="51"/>
      <c r="CC875" s="51"/>
      <c r="CD875" s="51"/>
      <c r="CE875" s="51"/>
      <c r="CF875" s="51"/>
      <c r="CG875" s="51"/>
      <c r="CH875" s="51"/>
      <c r="CI875" s="51"/>
      <c r="CJ875" s="51"/>
      <c r="CK875" s="51"/>
      <c r="CL875" s="51"/>
      <c r="CM875" s="51"/>
      <c r="CN875" s="51"/>
      <c r="CO875" s="51"/>
      <c r="CP875" s="51"/>
      <c r="CQ875" s="51"/>
    </row>
    <row r="876" spans="1:95" s="154" customFormat="1" x14ac:dyDescent="0.35">
      <c r="A876" s="51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81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  <c r="BS876" s="51"/>
      <c r="BT876" s="51"/>
      <c r="BU876" s="51"/>
      <c r="BV876" s="51"/>
      <c r="BW876" s="51"/>
      <c r="BX876" s="51"/>
      <c r="BY876" s="51"/>
      <c r="BZ876" s="51"/>
      <c r="CA876" s="51"/>
      <c r="CB876" s="51"/>
      <c r="CC876" s="51"/>
      <c r="CD876" s="51"/>
      <c r="CE876" s="51"/>
      <c r="CF876" s="51"/>
      <c r="CG876" s="51"/>
      <c r="CH876" s="51"/>
      <c r="CI876" s="51"/>
      <c r="CJ876" s="51"/>
      <c r="CK876" s="51"/>
      <c r="CL876" s="51"/>
      <c r="CM876" s="51"/>
      <c r="CN876" s="51"/>
      <c r="CO876" s="51"/>
      <c r="CP876" s="51"/>
      <c r="CQ876" s="51"/>
    </row>
    <row r="877" spans="1:95" s="154" customFormat="1" x14ac:dyDescent="0.35">
      <c r="A877" s="51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81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  <c r="BS877" s="51"/>
      <c r="BT877" s="51"/>
      <c r="BU877" s="51"/>
      <c r="BV877" s="51"/>
      <c r="BW877" s="51"/>
      <c r="BX877" s="51"/>
      <c r="BY877" s="51"/>
      <c r="BZ877" s="51"/>
      <c r="CA877" s="51"/>
      <c r="CB877" s="51"/>
      <c r="CC877" s="51"/>
      <c r="CD877" s="51"/>
      <c r="CE877" s="51"/>
      <c r="CF877" s="51"/>
      <c r="CG877" s="51"/>
      <c r="CH877" s="51"/>
      <c r="CI877" s="51"/>
      <c r="CJ877" s="51"/>
      <c r="CK877" s="51"/>
      <c r="CL877" s="51"/>
      <c r="CM877" s="51"/>
      <c r="CN877" s="51"/>
      <c r="CO877" s="51"/>
      <c r="CP877" s="51"/>
      <c r="CQ877" s="51"/>
    </row>
    <row r="878" spans="1:95" s="154" customFormat="1" x14ac:dyDescent="0.35">
      <c r="A878" s="51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81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  <c r="BS878" s="51"/>
      <c r="BT878" s="51"/>
      <c r="BU878" s="51"/>
      <c r="BV878" s="51"/>
      <c r="BW878" s="51"/>
      <c r="BX878" s="51"/>
      <c r="BY878" s="51"/>
      <c r="BZ878" s="51"/>
      <c r="CA878" s="51"/>
      <c r="CB878" s="51"/>
      <c r="CC878" s="51"/>
      <c r="CD878" s="51"/>
      <c r="CE878" s="51"/>
      <c r="CF878" s="51"/>
      <c r="CG878" s="51"/>
      <c r="CH878" s="51"/>
      <c r="CI878" s="51"/>
      <c r="CJ878" s="51"/>
      <c r="CK878" s="51"/>
      <c r="CL878" s="51"/>
      <c r="CM878" s="51"/>
      <c r="CN878" s="51"/>
      <c r="CO878" s="51"/>
      <c r="CP878" s="51"/>
      <c r="CQ878" s="51"/>
    </row>
    <row r="879" spans="1:95" s="154" customFormat="1" x14ac:dyDescent="0.35">
      <c r="A879" s="51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81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  <c r="BS879" s="51"/>
      <c r="BT879" s="51"/>
      <c r="BU879" s="51"/>
      <c r="BV879" s="51"/>
      <c r="BW879" s="51"/>
      <c r="BX879" s="51"/>
      <c r="BY879" s="51"/>
      <c r="BZ879" s="51"/>
      <c r="CA879" s="51"/>
      <c r="CB879" s="51"/>
      <c r="CC879" s="51"/>
      <c r="CD879" s="51"/>
      <c r="CE879" s="51"/>
      <c r="CF879" s="51"/>
      <c r="CG879" s="51"/>
      <c r="CH879" s="51"/>
      <c r="CI879" s="51"/>
      <c r="CJ879" s="51"/>
      <c r="CK879" s="51"/>
      <c r="CL879" s="51"/>
      <c r="CM879" s="51"/>
      <c r="CN879" s="51"/>
      <c r="CO879" s="51"/>
      <c r="CP879" s="51"/>
      <c r="CQ879" s="51"/>
    </row>
    <row r="880" spans="1:95" s="154" customFormat="1" x14ac:dyDescent="0.35">
      <c r="A880" s="51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81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1"/>
      <c r="BT880" s="51"/>
      <c r="BU880" s="51"/>
      <c r="BV880" s="51"/>
      <c r="BW880" s="51"/>
      <c r="BX880" s="51"/>
      <c r="BY880" s="51"/>
      <c r="BZ880" s="51"/>
      <c r="CA880" s="51"/>
      <c r="CB880" s="51"/>
      <c r="CC880" s="51"/>
      <c r="CD880" s="51"/>
      <c r="CE880" s="51"/>
      <c r="CF880" s="51"/>
      <c r="CG880" s="51"/>
      <c r="CH880" s="51"/>
      <c r="CI880" s="51"/>
      <c r="CJ880" s="51"/>
      <c r="CK880" s="51"/>
      <c r="CL880" s="51"/>
      <c r="CM880" s="51"/>
      <c r="CN880" s="51"/>
      <c r="CO880" s="51"/>
      <c r="CP880" s="51"/>
      <c r="CQ880" s="51"/>
    </row>
    <row r="881" spans="1:95" s="154" customFormat="1" x14ac:dyDescent="0.35">
      <c r="A881" s="51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81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1"/>
      <c r="BT881" s="51"/>
      <c r="BU881" s="51"/>
      <c r="BV881" s="51"/>
      <c r="BW881" s="51"/>
      <c r="BX881" s="51"/>
      <c r="BY881" s="51"/>
      <c r="BZ881" s="51"/>
      <c r="CA881" s="51"/>
      <c r="CB881" s="51"/>
      <c r="CC881" s="51"/>
      <c r="CD881" s="51"/>
      <c r="CE881" s="51"/>
      <c r="CF881" s="51"/>
      <c r="CG881" s="51"/>
      <c r="CH881" s="51"/>
      <c r="CI881" s="51"/>
      <c r="CJ881" s="51"/>
      <c r="CK881" s="51"/>
      <c r="CL881" s="51"/>
      <c r="CM881" s="51"/>
      <c r="CN881" s="51"/>
      <c r="CO881" s="51"/>
      <c r="CP881" s="51"/>
      <c r="CQ881" s="51"/>
    </row>
    <row r="882" spans="1:95" s="154" customFormat="1" x14ac:dyDescent="0.35">
      <c r="A882" s="51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81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1"/>
      <c r="BT882" s="51"/>
      <c r="BU882" s="51"/>
      <c r="BV882" s="51"/>
      <c r="BW882" s="51"/>
      <c r="BX882" s="51"/>
      <c r="BY882" s="51"/>
      <c r="BZ882" s="51"/>
      <c r="CA882" s="51"/>
      <c r="CB882" s="51"/>
      <c r="CC882" s="51"/>
      <c r="CD882" s="51"/>
      <c r="CE882" s="51"/>
      <c r="CF882" s="51"/>
      <c r="CG882" s="51"/>
      <c r="CH882" s="51"/>
      <c r="CI882" s="51"/>
      <c r="CJ882" s="51"/>
      <c r="CK882" s="51"/>
      <c r="CL882" s="51"/>
      <c r="CM882" s="51"/>
      <c r="CN882" s="51"/>
      <c r="CO882" s="51"/>
      <c r="CP882" s="51"/>
      <c r="CQ882" s="51"/>
    </row>
    <row r="883" spans="1:95" s="154" customFormat="1" x14ac:dyDescent="0.35">
      <c r="A883" s="51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81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1"/>
      <c r="BT883" s="51"/>
      <c r="BU883" s="51"/>
      <c r="BV883" s="51"/>
      <c r="BW883" s="51"/>
      <c r="BX883" s="51"/>
      <c r="BY883" s="51"/>
      <c r="BZ883" s="51"/>
      <c r="CA883" s="51"/>
      <c r="CB883" s="51"/>
      <c r="CC883" s="51"/>
      <c r="CD883" s="51"/>
      <c r="CE883" s="51"/>
      <c r="CF883" s="51"/>
      <c r="CG883" s="51"/>
      <c r="CH883" s="51"/>
      <c r="CI883" s="51"/>
      <c r="CJ883" s="51"/>
      <c r="CK883" s="51"/>
      <c r="CL883" s="51"/>
      <c r="CM883" s="51"/>
      <c r="CN883" s="51"/>
      <c r="CO883" s="51"/>
      <c r="CP883" s="51"/>
      <c r="CQ883" s="51"/>
    </row>
    <row r="884" spans="1:95" s="154" customFormat="1" x14ac:dyDescent="0.35">
      <c r="A884" s="51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81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1"/>
      <c r="BT884" s="51"/>
      <c r="BU884" s="51"/>
      <c r="BV884" s="51"/>
      <c r="BW884" s="51"/>
      <c r="BX884" s="51"/>
      <c r="BY884" s="51"/>
      <c r="BZ884" s="51"/>
      <c r="CA884" s="51"/>
      <c r="CB884" s="51"/>
      <c r="CC884" s="51"/>
      <c r="CD884" s="51"/>
      <c r="CE884" s="51"/>
      <c r="CF884" s="51"/>
      <c r="CG884" s="51"/>
      <c r="CH884" s="51"/>
      <c r="CI884" s="51"/>
      <c r="CJ884" s="51"/>
      <c r="CK884" s="51"/>
      <c r="CL884" s="51"/>
      <c r="CM884" s="51"/>
      <c r="CN884" s="51"/>
      <c r="CO884" s="51"/>
      <c r="CP884" s="51"/>
      <c r="CQ884" s="51"/>
    </row>
    <row r="885" spans="1:95" s="154" customFormat="1" x14ac:dyDescent="0.35">
      <c r="A885" s="51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81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1"/>
      <c r="BT885" s="51"/>
      <c r="BU885" s="51"/>
      <c r="BV885" s="51"/>
      <c r="BW885" s="51"/>
      <c r="BX885" s="51"/>
      <c r="BY885" s="51"/>
      <c r="BZ885" s="51"/>
      <c r="CA885" s="51"/>
      <c r="CB885" s="51"/>
      <c r="CC885" s="51"/>
      <c r="CD885" s="51"/>
      <c r="CE885" s="51"/>
      <c r="CF885" s="51"/>
      <c r="CG885" s="51"/>
      <c r="CH885" s="51"/>
      <c r="CI885" s="51"/>
      <c r="CJ885" s="51"/>
      <c r="CK885" s="51"/>
      <c r="CL885" s="51"/>
      <c r="CM885" s="51"/>
      <c r="CN885" s="51"/>
      <c r="CO885" s="51"/>
      <c r="CP885" s="51"/>
      <c r="CQ885" s="51"/>
    </row>
    <row r="886" spans="1:95" s="154" customFormat="1" x14ac:dyDescent="0.35">
      <c r="A886" s="51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81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  <c r="BD886" s="51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  <c r="BS886" s="51"/>
      <c r="BT886" s="51"/>
      <c r="BU886" s="51"/>
      <c r="BV886" s="51"/>
      <c r="BW886" s="51"/>
      <c r="BX886" s="51"/>
      <c r="BY886" s="51"/>
      <c r="BZ886" s="51"/>
      <c r="CA886" s="51"/>
      <c r="CB886" s="51"/>
      <c r="CC886" s="51"/>
      <c r="CD886" s="51"/>
      <c r="CE886" s="51"/>
      <c r="CF886" s="51"/>
      <c r="CG886" s="51"/>
      <c r="CH886" s="51"/>
      <c r="CI886" s="51"/>
      <c r="CJ886" s="51"/>
      <c r="CK886" s="51"/>
      <c r="CL886" s="51"/>
      <c r="CM886" s="51"/>
      <c r="CN886" s="51"/>
      <c r="CO886" s="51"/>
      <c r="CP886" s="51"/>
      <c r="CQ886" s="51"/>
    </row>
    <row r="887" spans="1:95" s="154" customFormat="1" x14ac:dyDescent="0.35">
      <c r="A887" s="51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81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  <c r="BS887" s="51"/>
      <c r="BT887" s="51"/>
      <c r="BU887" s="51"/>
      <c r="BV887" s="51"/>
      <c r="BW887" s="51"/>
      <c r="BX887" s="51"/>
      <c r="BY887" s="51"/>
      <c r="BZ887" s="51"/>
      <c r="CA887" s="51"/>
      <c r="CB887" s="51"/>
      <c r="CC887" s="51"/>
      <c r="CD887" s="51"/>
      <c r="CE887" s="51"/>
      <c r="CF887" s="51"/>
      <c r="CG887" s="51"/>
      <c r="CH887" s="51"/>
      <c r="CI887" s="51"/>
      <c r="CJ887" s="51"/>
      <c r="CK887" s="51"/>
      <c r="CL887" s="51"/>
      <c r="CM887" s="51"/>
      <c r="CN887" s="51"/>
      <c r="CO887" s="51"/>
      <c r="CP887" s="51"/>
      <c r="CQ887" s="51"/>
    </row>
    <row r="888" spans="1:95" s="154" customFormat="1" x14ac:dyDescent="0.35">
      <c r="A888" s="51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81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  <c r="BS888" s="51"/>
      <c r="BT888" s="51"/>
      <c r="BU888" s="51"/>
      <c r="BV888" s="51"/>
      <c r="BW888" s="51"/>
      <c r="BX888" s="51"/>
      <c r="BY888" s="51"/>
      <c r="BZ888" s="51"/>
      <c r="CA888" s="51"/>
      <c r="CB888" s="51"/>
      <c r="CC888" s="51"/>
      <c r="CD888" s="51"/>
      <c r="CE888" s="51"/>
      <c r="CF888" s="51"/>
      <c r="CG888" s="51"/>
      <c r="CH888" s="51"/>
      <c r="CI888" s="51"/>
      <c r="CJ888" s="51"/>
      <c r="CK888" s="51"/>
      <c r="CL888" s="51"/>
      <c r="CM888" s="51"/>
      <c r="CN888" s="51"/>
      <c r="CO888" s="51"/>
      <c r="CP888" s="51"/>
      <c r="CQ888" s="51"/>
    </row>
    <row r="889" spans="1:95" s="154" customFormat="1" x14ac:dyDescent="0.35">
      <c r="A889" s="51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81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1"/>
      <c r="BT889" s="51"/>
      <c r="BU889" s="51"/>
      <c r="BV889" s="51"/>
      <c r="BW889" s="51"/>
      <c r="BX889" s="51"/>
      <c r="BY889" s="51"/>
      <c r="BZ889" s="51"/>
      <c r="CA889" s="51"/>
      <c r="CB889" s="51"/>
      <c r="CC889" s="51"/>
      <c r="CD889" s="51"/>
      <c r="CE889" s="51"/>
      <c r="CF889" s="51"/>
      <c r="CG889" s="51"/>
      <c r="CH889" s="51"/>
      <c r="CI889" s="51"/>
      <c r="CJ889" s="51"/>
      <c r="CK889" s="51"/>
      <c r="CL889" s="51"/>
      <c r="CM889" s="51"/>
      <c r="CN889" s="51"/>
      <c r="CO889" s="51"/>
      <c r="CP889" s="51"/>
      <c r="CQ889" s="51"/>
    </row>
    <row r="890" spans="1:95" s="154" customFormat="1" x14ac:dyDescent="0.35">
      <c r="A890" s="51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81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1"/>
      <c r="BT890" s="51"/>
      <c r="BU890" s="51"/>
      <c r="BV890" s="51"/>
      <c r="BW890" s="51"/>
      <c r="BX890" s="51"/>
      <c r="BY890" s="51"/>
      <c r="BZ890" s="51"/>
      <c r="CA890" s="51"/>
      <c r="CB890" s="51"/>
      <c r="CC890" s="51"/>
      <c r="CD890" s="51"/>
      <c r="CE890" s="51"/>
      <c r="CF890" s="51"/>
      <c r="CG890" s="51"/>
      <c r="CH890" s="51"/>
      <c r="CI890" s="51"/>
      <c r="CJ890" s="51"/>
      <c r="CK890" s="51"/>
      <c r="CL890" s="51"/>
      <c r="CM890" s="51"/>
      <c r="CN890" s="51"/>
      <c r="CO890" s="51"/>
      <c r="CP890" s="51"/>
      <c r="CQ890" s="51"/>
    </row>
    <row r="891" spans="1:95" s="154" customFormat="1" x14ac:dyDescent="0.35">
      <c r="A891" s="51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81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1"/>
      <c r="BT891" s="51"/>
      <c r="BU891" s="51"/>
      <c r="BV891" s="51"/>
      <c r="BW891" s="51"/>
      <c r="BX891" s="51"/>
      <c r="BY891" s="51"/>
      <c r="BZ891" s="51"/>
      <c r="CA891" s="51"/>
      <c r="CB891" s="51"/>
      <c r="CC891" s="51"/>
      <c r="CD891" s="51"/>
      <c r="CE891" s="51"/>
      <c r="CF891" s="51"/>
      <c r="CG891" s="51"/>
      <c r="CH891" s="51"/>
      <c r="CI891" s="51"/>
      <c r="CJ891" s="51"/>
      <c r="CK891" s="51"/>
      <c r="CL891" s="51"/>
      <c r="CM891" s="51"/>
      <c r="CN891" s="51"/>
      <c r="CO891" s="51"/>
      <c r="CP891" s="51"/>
      <c r="CQ891" s="51"/>
    </row>
    <row r="892" spans="1:95" s="154" customFormat="1" x14ac:dyDescent="0.35">
      <c r="A892" s="51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81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1"/>
      <c r="BT892" s="51"/>
      <c r="BU892" s="51"/>
      <c r="BV892" s="51"/>
      <c r="BW892" s="51"/>
      <c r="BX892" s="51"/>
      <c r="BY892" s="51"/>
      <c r="BZ892" s="51"/>
      <c r="CA892" s="51"/>
      <c r="CB892" s="51"/>
      <c r="CC892" s="51"/>
      <c r="CD892" s="51"/>
      <c r="CE892" s="51"/>
      <c r="CF892" s="51"/>
      <c r="CG892" s="51"/>
      <c r="CH892" s="51"/>
      <c r="CI892" s="51"/>
      <c r="CJ892" s="51"/>
      <c r="CK892" s="51"/>
      <c r="CL892" s="51"/>
      <c r="CM892" s="51"/>
      <c r="CN892" s="51"/>
      <c r="CO892" s="51"/>
      <c r="CP892" s="51"/>
      <c r="CQ892" s="51"/>
    </row>
    <row r="893" spans="1:95" s="154" customFormat="1" x14ac:dyDescent="0.35">
      <c r="A893" s="51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81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1"/>
      <c r="BT893" s="51"/>
      <c r="BU893" s="51"/>
      <c r="BV893" s="51"/>
      <c r="BW893" s="51"/>
      <c r="BX893" s="51"/>
      <c r="BY893" s="51"/>
      <c r="BZ893" s="51"/>
      <c r="CA893" s="51"/>
      <c r="CB893" s="51"/>
      <c r="CC893" s="51"/>
      <c r="CD893" s="51"/>
      <c r="CE893" s="51"/>
      <c r="CF893" s="51"/>
      <c r="CG893" s="51"/>
      <c r="CH893" s="51"/>
      <c r="CI893" s="51"/>
      <c r="CJ893" s="51"/>
      <c r="CK893" s="51"/>
      <c r="CL893" s="51"/>
      <c r="CM893" s="51"/>
      <c r="CN893" s="51"/>
      <c r="CO893" s="51"/>
      <c r="CP893" s="51"/>
      <c r="CQ893" s="51"/>
    </row>
    <row r="894" spans="1:95" s="154" customFormat="1" x14ac:dyDescent="0.35">
      <c r="A894" s="51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81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1"/>
      <c r="BT894" s="51"/>
      <c r="BU894" s="51"/>
      <c r="BV894" s="51"/>
      <c r="BW894" s="51"/>
      <c r="BX894" s="51"/>
      <c r="BY894" s="51"/>
      <c r="BZ894" s="51"/>
      <c r="CA894" s="51"/>
      <c r="CB894" s="51"/>
      <c r="CC894" s="51"/>
      <c r="CD894" s="51"/>
      <c r="CE894" s="51"/>
      <c r="CF894" s="51"/>
      <c r="CG894" s="51"/>
      <c r="CH894" s="51"/>
      <c r="CI894" s="51"/>
      <c r="CJ894" s="51"/>
      <c r="CK894" s="51"/>
      <c r="CL894" s="51"/>
      <c r="CM894" s="51"/>
      <c r="CN894" s="51"/>
      <c r="CO894" s="51"/>
      <c r="CP894" s="51"/>
      <c r="CQ894" s="51"/>
    </row>
    <row r="895" spans="1:95" s="154" customFormat="1" x14ac:dyDescent="0.35">
      <c r="A895" s="51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81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1"/>
      <c r="BT895" s="51"/>
      <c r="BU895" s="51"/>
      <c r="BV895" s="51"/>
      <c r="BW895" s="51"/>
      <c r="BX895" s="51"/>
      <c r="BY895" s="51"/>
      <c r="BZ895" s="51"/>
      <c r="CA895" s="51"/>
      <c r="CB895" s="51"/>
      <c r="CC895" s="51"/>
      <c r="CD895" s="51"/>
      <c r="CE895" s="51"/>
      <c r="CF895" s="51"/>
      <c r="CG895" s="51"/>
      <c r="CH895" s="51"/>
      <c r="CI895" s="51"/>
      <c r="CJ895" s="51"/>
      <c r="CK895" s="51"/>
      <c r="CL895" s="51"/>
      <c r="CM895" s="51"/>
      <c r="CN895" s="51"/>
      <c r="CO895" s="51"/>
      <c r="CP895" s="51"/>
      <c r="CQ895" s="51"/>
    </row>
    <row r="896" spans="1:95" s="154" customFormat="1" x14ac:dyDescent="0.35">
      <c r="A896" s="51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81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1"/>
      <c r="BT896" s="51"/>
      <c r="BU896" s="51"/>
      <c r="BV896" s="51"/>
      <c r="BW896" s="51"/>
      <c r="BX896" s="51"/>
      <c r="BY896" s="51"/>
      <c r="BZ896" s="51"/>
      <c r="CA896" s="51"/>
      <c r="CB896" s="51"/>
      <c r="CC896" s="51"/>
      <c r="CD896" s="51"/>
      <c r="CE896" s="51"/>
      <c r="CF896" s="51"/>
      <c r="CG896" s="51"/>
      <c r="CH896" s="51"/>
      <c r="CI896" s="51"/>
      <c r="CJ896" s="51"/>
      <c r="CK896" s="51"/>
      <c r="CL896" s="51"/>
      <c r="CM896" s="51"/>
      <c r="CN896" s="51"/>
      <c r="CO896" s="51"/>
      <c r="CP896" s="51"/>
      <c r="CQ896" s="51"/>
    </row>
    <row r="897" spans="1:95" s="154" customFormat="1" x14ac:dyDescent="0.35">
      <c r="A897" s="51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81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1"/>
      <c r="CJ897" s="51"/>
      <c r="CK897" s="51"/>
      <c r="CL897" s="51"/>
      <c r="CM897" s="51"/>
      <c r="CN897" s="51"/>
      <c r="CO897" s="51"/>
      <c r="CP897" s="51"/>
      <c r="CQ897" s="51"/>
    </row>
    <row r="898" spans="1:95" s="154" customFormat="1" x14ac:dyDescent="0.35">
      <c r="A898" s="51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81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  <c r="CE898" s="51"/>
      <c r="CF898" s="51"/>
      <c r="CG898" s="51"/>
      <c r="CH898" s="51"/>
      <c r="CI898" s="51"/>
      <c r="CJ898" s="51"/>
      <c r="CK898" s="51"/>
      <c r="CL898" s="51"/>
      <c r="CM898" s="51"/>
      <c r="CN898" s="51"/>
      <c r="CO898" s="51"/>
      <c r="CP898" s="51"/>
      <c r="CQ898" s="51"/>
    </row>
    <row r="899" spans="1:95" s="154" customFormat="1" x14ac:dyDescent="0.35">
      <c r="A899" s="51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81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  <c r="BS899" s="51"/>
      <c r="BT899" s="51"/>
      <c r="BU899" s="51"/>
      <c r="BV899" s="51"/>
      <c r="BW899" s="51"/>
      <c r="BX899" s="51"/>
      <c r="BY899" s="51"/>
      <c r="BZ899" s="51"/>
      <c r="CA899" s="51"/>
      <c r="CB899" s="51"/>
      <c r="CC899" s="51"/>
      <c r="CD899" s="51"/>
      <c r="CE899" s="51"/>
      <c r="CF899" s="51"/>
      <c r="CG899" s="51"/>
      <c r="CH899" s="51"/>
      <c r="CI899" s="51"/>
      <c r="CJ899" s="51"/>
      <c r="CK899" s="51"/>
      <c r="CL899" s="51"/>
      <c r="CM899" s="51"/>
      <c r="CN899" s="51"/>
      <c r="CO899" s="51"/>
      <c r="CP899" s="51"/>
      <c r="CQ899" s="51"/>
    </row>
    <row r="900" spans="1:95" s="154" customFormat="1" x14ac:dyDescent="0.35">
      <c r="A900" s="51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81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  <c r="BS900" s="51"/>
      <c r="BT900" s="51"/>
      <c r="BU900" s="51"/>
      <c r="BV900" s="51"/>
      <c r="BW900" s="51"/>
      <c r="BX900" s="51"/>
      <c r="BY900" s="51"/>
      <c r="BZ900" s="51"/>
      <c r="CA900" s="51"/>
      <c r="CB900" s="51"/>
      <c r="CC900" s="51"/>
      <c r="CD900" s="51"/>
      <c r="CE900" s="51"/>
      <c r="CF900" s="51"/>
      <c r="CG900" s="51"/>
      <c r="CH900" s="51"/>
      <c r="CI900" s="51"/>
      <c r="CJ900" s="51"/>
      <c r="CK900" s="51"/>
      <c r="CL900" s="51"/>
      <c r="CM900" s="51"/>
      <c r="CN900" s="51"/>
      <c r="CO900" s="51"/>
      <c r="CP900" s="51"/>
      <c r="CQ900" s="51"/>
    </row>
    <row r="901" spans="1:95" s="154" customFormat="1" x14ac:dyDescent="0.35">
      <c r="A901" s="51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81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  <c r="BS901" s="51"/>
      <c r="BT901" s="51"/>
      <c r="BU901" s="51"/>
      <c r="BV901" s="51"/>
      <c r="BW901" s="51"/>
      <c r="BX901" s="51"/>
      <c r="BY901" s="51"/>
      <c r="BZ901" s="51"/>
      <c r="CA901" s="51"/>
      <c r="CB901" s="51"/>
      <c r="CC901" s="51"/>
      <c r="CD901" s="51"/>
      <c r="CE901" s="51"/>
      <c r="CF901" s="51"/>
      <c r="CG901" s="51"/>
      <c r="CH901" s="51"/>
      <c r="CI901" s="51"/>
      <c r="CJ901" s="51"/>
      <c r="CK901" s="51"/>
      <c r="CL901" s="51"/>
      <c r="CM901" s="51"/>
      <c r="CN901" s="51"/>
      <c r="CO901" s="51"/>
      <c r="CP901" s="51"/>
      <c r="CQ901" s="51"/>
    </row>
    <row r="902" spans="1:95" s="154" customFormat="1" x14ac:dyDescent="0.35">
      <c r="A902" s="51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81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  <c r="BS902" s="51"/>
      <c r="BT902" s="51"/>
      <c r="BU902" s="51"/>
      <c r="BV902" s="51"/>
      <c r="BW902" s="51"/>
      <c r="BX902" s="51"/>
      <c r="BY902" s="51"/>
      <c r="BZ902" s="51"/>
      <c r="CA902" s="51"/>
      <c r="CB902" s="51"/>
      <c r="CC902" s="51"/>
      <c r="CD902" s="51"/>
      <c r="CE902" s="51"/>
      <c r="CF902" s="51"/>
      <c r="CG902" s="51"/>
      <c r="CH902" s="51"/>
      <c r="CI902" s="51"/>
      <c r="CJ902" s="51"/>
      <c r="CK902" s="51"/>
      <c r="CL902" s="51"/>
      <c r="CM902" s="51"/>
      <c r="CN902" s="51"/>
      <c r="CO902" s="51"/>
      <c r="CP902" s="51"/>
      <c r="CQ902" s="51"/>
    </row>
    <row r="903" spans="1:95" s="154" customFormat="1" x14ac:dyDescent="0.35">
      <c r="A903" s="51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81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D903" s="51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  <c r="BS903" s="51"/>
      <c r="BT903" s="51"/>
      <c r="BU903" s="51"/>
      <c r="BV903" s="51"/>
      <c r="BW903" s="51"/>
      <c r="BX903" s="51"/>
      <c r="BY903" s="51"/>
      <c r="BZ903" s="51"/>
      <c r="CA903" s="51"/>
      <c r="CB903" s="51"/>
      <c r="CC903" s="51"/>
      <c r="CD903" s="51"/>
      <c r="CE903" s="51"/>
      <c r="CF903" s="51"/>
      <c r="CG903" s="51"/>
      <c r="CH903" s="51"/>
      <c r="CI903" s="51"/>
      <c r="CJ903" s="51"/>
      <c r="CK903" s="51"/>
      <c r="CL903" s="51"/>
      <c r="CM903" s="51"/>
      <c r="CN903" s="51"/>
      <c r="CO903" s="51"/>
      <c r="CP903" s="51"/>
      <c r="CQ903" s="51"/>
    </row>
    <row r="904" spans="1:95" s="154" customFormat="1" x14ac:dyDescent="0.35">
      <c r="A904" s="51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81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  <c r="BD904" s="51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  <c r="BS904" s="51"/>
      <c r="BT904" s="51"/>
      <c r="BU904" s="51"/>
      <c r="BV904" s="51"/>
      <c r="BW904" s="51"/>
      <c r="BX904" s="51"/>
      <c r="BY904" s="51"/>
      <c r="BZ904" s="51"/>
      <c r="CA904" s="51"/>
      <c r="CB904" s="51"/>
      <c r="CC904" s="51"/>
      <c r="CD904" s="51"/>
      <c r="CE904" s="51"/>
      <c r="CF904" s="51"/>
      <c r="CG904" s="51"/>
      <c r="CH904" s="51"/>
      <c r="CI904" s="51"/>
      <c r="CJ904" s="51"/>
      <c r="CK904" s="51"/>
      <c r="CL904" s="51"/>
      <c r="CM904" s="51"/>
      <c r="CN904" s="51"/>
      <c r="CO904" s="51"/>
      <c r="CP904" s="51"/>
      <c r="CQ904" s="51"/>
    </row>
    <row r="905" spans="1:95" s="154" customFormat="1" x14ac:dyDescent="0.35">
      <c r="A905" s="51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81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  <c r="BS905" s="51"/>
      <c r="BT905" s="51"/>
      <c r="BU905" s="51"/>
      <c r="BV905" s="51"/>
      <c r="BW905" s="51"/>
      <c r="BX905" s="51"/>
      <c r="BY905" s="51"/>
      <c r="BZ905" s="51"/>
      <c r="CA905" s="51"/>
      <c r="CB905" s="51"/>
      <c r="CC905" s="51"/>
      <c r="CD905" s="51"/>
      <c r="CE905" s="51"/>
      <c r="CF905" s="51"/>
      <c r="CG905" s="51"/>
      <c r="CH905" s="51"/>
      <c r="CI905" s="51"/>
      <c r="CJ905" s="51"/>
      <c r="CK905" s="51"/>
      <c r="CL905" s="51"/>
      <c r="CM905" s="51"/>
      <c r="CN905" s="51"/>
      <c r="CO905" s="51"/>
      <c r="CP905" s="51"/>
      <c r="CQ905" s="51"/>
    </row>
    <row r="906" spans="1:95" s="154" customFormat="1" x14ac:dyDescent="0.35">
      <c r="A906" s="51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81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  <c r="BS906" s="51"/>
      <c r="BT906" s="51"/>
      <c r="BU906" s="51"/>
      <c r="BV906" s="51"/>
      <c r="BW906" s="51"/>
      <c r="BX906" s="51"/>
      <c r="BY906" s="51"/>
      <c r="BZ906" s="51"/>
      <c r="CA906" s="51"/>
      <c r="CB906" s="51"/>
      <c r="CC906" s="51"/>
      <c r="CD906" s="51"/>
      <c r="CE906" s="51"/>
      <c r="CF906" s="51"/>
      <c r="CG906" s="51"/>
      <c r="CH906" s="51"/>
      <c r="CI906" s="51"/>
      <c r="CJ906" s="51"/>
      <c r="CK906" s="51"/>
      <c r="CL906" s="51"/>
      <c r="CM906" s="51"/>
      <c r="CN906" s="51"/>
      <c r="CO906" s="51"/>
      <c r="CP906" s="51"/>
      <c r="CQ906" s="51"/>
    </row>
    <row r="907" spans="1:95" s="154" customFormat="1" x14ac:dyDescent="0.35">
      <c r="A907" s="51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81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  <c r="BD907" s="51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  <c r="BS907" s="51"/>
      <c r="BT907" s="51"/>
      <c r="BU907" s="51"/>
      <c r="BV907" s="51"/>
      <c r="BW907" s="51"/>
      <c r="BX907" s="51"/>
      <c r="BY907" s="51"/>
      <c r="BZ907" s="51"/>
      <c r="CA907" s="51"/>
      <c r="CB907" s="51"/>
      <c r="CC907" s="51"/>
      <c r="CD907" s="51"/>
      <c r="CE907" s="51"/>
      <c r="CF907" s="51"/>
      <c r="CG907" s="51"/>
      <c r="CH907" s="51"/>
      <c r="CI907" s="51"/>
      <c r="CJ907" s="51"/>
      <c r="CK907" s="51"/>
      <c r="CL907" s="51"/>
      <c r="CM907" s="51"/>
      <c r="CN907" s="51"/>
      <c r="CO907" s="51"/>
      <c r="CP907" s="51"/>
      <c r="CQ907" s="51"/>
    </row>
    <row r="908" spans="1:95" s="154" customFormat="1" x14ac:dyDescent="0.35">
      <c r="A908" s="51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81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  <c r="BD908" s="51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  <c r="BS908" s="51"/>
      <c r="BT908" s="51"/>
      <c r="BU908" s="51"/>
      <c r="BV908" s="51"/>
      <c r="BW908" s="51"/>
      <c r="BX908" s="51"/>
      <c r="BY908" s="51"/>
      <c r="BZ908" s="51"/>
      <c r="CA908" s="51"/>
      <c r="CB908" s="51"/>
      <c r="CC908" s="51"/>
      <c r="CD908" s="51"/>
      <c r="CE908" s="51"/>
      <c r="CF908" s="51"/>
      <c r="CG908" s="51"/>
      <c r="CH908" s="51"/>
      <c r="CI908" s="51"/>
      <c r="CJ908" s="51"/>
      <c r="CK908" s="51"/>
      <c r="CL908" s="51"/>
      <c r="CM908" s="51"/>
      <c r="CN908" s="51"/>
      <c r="CO908" s="51"/>
      <c r="CP908" s="51"/>
      <c r="CQ908" s="51"/>
    </row>
    <row r="909" spans="1:95" s="154" customFormat="1" x14ac:dyDescent="0.35">
      <c r="A909" s="51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81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1"/>
      <c r="BT909" s="51"/>
      <c r="BU909" s="51"/>
      <c r="BV909" s="51"/>
      <c r="BW909" s="51"/>
      <c r="BX909" s="51"/>
      <c r="BY909" s="51"/>
      <c r="BZ909" s="51"/>
      <c r="CA909" s="51"/>
      <c r="CB909" s="51"/>
      <c r="CC909" s="51"/>
      <c r="CD909" s="51"/>
      <c r="CE909" s="51"/>
      <c r="CF909" s="51"/>
      <c r="CG909" s="51"/>
      <c r="CH909" s="51"/>
      <c r="CI909" s="51"/>
      <c r="CJ909" s="51"/>
      <c r="CK909" s="51"/>
      <c r="CL909" s="51"/>
      <c r="CM909" s="51"/>
      <c r="CN909" s="51"/>
      <c r="CO909" s="51"/>
      <c r="CP909" s="51"/>
      <c r="CQ909" s="51"/>
    </row>
    <row r="910" spans="1:95" s="154" customFormat="1" x14ac:dyDescent="0.35">
      <c r="A910" s="51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81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1"/>
      <c r="BT910" s="51"/>
      <c r="BU910" s="51"/>
      <c r="BV910" s="51"/>
      <c r="BW910" s="51"/>
      <c r="BX910" s="51"/>
      <c r="BY910" s="51"/>
      <c r="BZ910" s="51"/>
      <c r="CA910" s="51"/>
      <c r="CB910" s="51"/>
      <c r="CC910" s="51"/>
      <c r="CD910" s="51"/>
      <c r="CE910" s="51"/>
      <c r="CF910" s="51"/>
      <c r="CG910" s="51"/>
      <c r="CH910" s="51"/>
      <c r="CI910" s="51"/>
      <c r="CJ910" s="51"/>
      <c r="CK910" s="51"/>
      <c r="CL910" s="51"/>
      <c r="CM910" s="51"/>
      <c r="CN910" s="51"/>
      <c r="CO910" s="51"/>
      <c r="CP910" s="51"/>
      <c r="CQ910" s="51"/>
    </row>
    <row r="911" spans="1:95" s="154" customFormat="1" x14ac:dyDescent="0.35">
      <c r="A911" s="51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81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  <c r="CE911" s="51"/>
      <c r="CF911" s="51"/>
      <c r="CG911" s="51"/>
      <c r="CH911" s="51"/>
      <c r="CI911" s="51"/>
      <c r="CJ911" s="51"/>
      <c r="CK911" s="51"/>
      <c r="CL911" s="51"/>
      <c r="CM911" s="51"/>
      <c r="CN911" s="51"/>
      <c r="CO911" s="51"/>
      <c r="CP911" s="51"/>
      <c r="CQ911" s="51"/>
    </row>
    <row r="912" spans="1:95" s="154" customFormat="1" x14ac:dyDescent="0.35">
      <c r="A912" s="51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81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1"/>
      <c r="BT912" s="51"/>
      <c r="BU912" s="51"/>
      <c r="BV912" s="51"/>
      <c r="BW912" s="51"/>
      <c r="BX912" s="51"/>
      <c r="BY912" s="51"/>
      <c r="BZ912" s="51"/>
      <c r="CA912" s="51"/>
      <c r="CB912" s="51"/>
      <c r="CC912" s="51"/>
      <c r="CD912" s="51"/>
      <c r="CE912" s="51"/>
      <c r="CF912" s="51"/>
      <c r="CG912" s="51"/>
      <c r="CH912" s="51"/>
      <c r="CI912" s="51"/>
      <c r="CJ912" s="51"/>
      <c r="CK912" s="51"/>
      <c r="CL912" s="51"/>
      <c r="CM912" s="51"/>
      <c r="CN912" s="51"/>
      <c r="CO912" s="51"/>
      <c r="CP912" s="51"/>
      <c r="CQ912" s="51"/>
    </row>
    <row r="913" spans="1:95" s="154" customFormat="1" x14ac:dyDescent="0.35">
      <c r="A913" s="51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81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1"/>
      <c r="BT913" s="51"/>
      <c r="BU913" s="51"/>
      <c r="BV913" s="51"/>
      <c r="BW913" s="51"/>
      <c r="BX913" s="51"/>
      <c r="BY913" s="51"/>
      <c r="BZ913" s="51"/>
      <c r="CA913" s="51"/>
      <c r="CB913" s="51"/>
      <c r="CC913" s="51"/>
      <c r="CD913" s="51"/>
      <c r="CE913" s="51"/>
      <c r="CF913" s="51"/>
      <c r="CG913" s="51"/>
      <c r="CH913" s="51"/>
      <c r="CI913" s="51"/>
      <c r="CJ913" s="51"/>
      <c r="CK913" s="51"/>
      <c r="CL913" s="51"/>
      <c r="CM913" s="51"/>
      <c r="CN913" s="51"/>
      <c r="CO913" s="51"/>
      <c r="CP913" s="51"/>
      <c r="CQ913" s="51"/>
    </row>
    <row r="914" spans="1:95" s="154" customFormat="1" x14ac:dyDescent="0.35">
      <c r="A914" s="51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81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  <c r="BS914" s="51"/>
      <c r="BT914" s="51"/>
      <c r="BU914" s="51"/>
      <c r="BV914" s="51"/>
      <c r="BW914" s="51"/>
      <c r="BX914" s="51"/>
      <c r="BY914" s="51"/>
      <c r="BZ914" s="51"/>
      <c r="CA914" s="51"/>
      <c r="CB914" s="51"/>
      <c r="CC914" s="51"/>
      <c r="CD914" s="51"/>
      <c r="CE914" s="51"/>
      <c r="CF914" s="51"/>
      <c r="CG914" s="51"/>
      <c r="CH914" s="51"/>
      <c r="CI914" s="51"/>
      <c r="CJ914" s="51"/>
      <c r="CK914" s="51"/>
      <c r="CL914" s="51"/>
      <c r="CM914" s="51"/>
      <c r="CN914" s="51"/>
      <c r="CO914" s="51"/>
      <c r="CP914" s="51"/>
      <c r="CQ914" s="51"/>
    </row>
    <row r="915" spans="1:95" s="154" customFormat="1" x14ac:dyDescent="0.35">
      <c r="A915" s="51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81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  <c r="BD915" s="51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  <c r="BS915" s="51"/>
      <c r="BT915" s="51"/>
      <c r="BU915" s="51"/>
      <c r="BV915" s="51"/>
      <c r="BW915" s="51"/>
      <c r="BX915" s="51"/>
      <c r="BY915" s="51"/>
      <c r="BZ915" s="51"/>
      <c r="CA915" s="51"/>
      <c r="CB915" s="51"/>
      <c r="CC915" s="51"/>
      <c r="CD915" s="51"/>
      <c r="CE915" s="51"/>
      <c r="CF915" s="51"/>
      <c r="CG915" s="51"/>
      <c r="CH915" s="51"/>
      <c r="CI915" s="51"/>
      <c r="CJ915" s="51"/>
      <c r="CK915" s="51"/>
      <c r="CL915" s="51"/>
      <c r="CM915" s="51"/>
      <c r="CN915" s="51"/>
      <c r="CO915" s="51"/>
      <c r="CP915" s="51"/>
      <c r="CQ915" s="51"/>
    </row>
    <row r="916" spans="1:95" s="154" customFormat="1" x14ac:dyDescent="0.35">
      <c r="A916" s="51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81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  <c r="BD916" s="51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  <c r="BS916" s="51"/>
      <c r="BT916" s="51"/>
      <c r="BU916" s="51"/>
      <c r="BV916" s="51"/>
      <c r="BW916" s="51"/>
      <c r="BX916" s="51"/>
      <c r="BY916" s="51"/>
      <c r="BZ916" s="51"/>
      <c r="CA916" s="51"/>
      <c r="CB916" s="51"/>
      <c r="CC916" s="51"/>
      <c r="CD916" s="51"/>
      <c r="CE916" s="51"/>
      <c r="CF916" s="51"/>
      <c r="CG916" s="51"/>
      <c r="CH916" s="51"/>
      <c r="CI916" s="51"/>
      <c r="CJ916" s="51"/>
      <c r="CK916" s="51"/>
      <c r="CL916" s="51"/>
      <c r="CM916" s="51"/>
      <c r="CN916" s="51"/>
      <c r="CO916" s="51"/>
      <c r="CP916" s="51"/>
      <c r="CQ916" s="51"/>
    </row>
    <row r="917" spans="1:95" s="154" customFormat="1" x14ac:dyDescent="0.35">
      <c r="A917" s="51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81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  <c r="BS917" s="51"/>
      <c r="BT917" s="51"/>
      <c r="BU917" s="51"/>
      <c r="BV917" s="51"/>
      <c r="BW917" s="51"/>
      <c r="BX917" s="51"/>
      <c r="BY917" s="51"/>
      <c r="BZ917" s="51"/>
      <c r="CA917" s="51"/>
      <c r="CB917" s="51"/>
      <c r="CC917" s="51"/>
      <c r="CD917" s="51"/>
      <c r="CE917" s="51"/>
      <c r="CF917" s="51"/>
      <c r="CG917" s="51"/>
      <c r="CH917" s="51"/>
      <c r="CI917" s="51"/>
      <c r="CJ917" s="51"/>
      <c r="CK917" s="51"/>
      <c r="CL917" s="51"/>
      <c r="CM917" s="51"/>
      <c r="CN917" s="51"/>
      <c r="CO917" s="51"/>
      <c r="CP917" s="51"/>
      <c r="CQ917" s="51"/>
    </row>
    <row r="918" spans="1:95" s="154" customFormat="1" x14ac:dyDescent="0.35">
      <c r="A918" s="51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81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1"/>
      <c r="BT918" s="51"/>
      <c r="BU918" s="51"/>
      <c r="BV918" s="51"/>
      <c r="BW918" s="51"/>
      <c r="BX918" s="51"/>
      <c r="BY918" s="51"/>
      <c r="BZ918" s="51"/>
      <c r="CA918" s="51"/>
      <c r="CB918" s="51"/>
      <c r="CC918" s="51"/>
      <c r="CD918" s="51"/>
      <c r="CE918" s="51"/>
      <c r="CF918" s="51"/>
      <c r="CG918" s="51"/>
      <c r="CH918" s="51"/>
      <c r="CI918" s="51"/>
      <c r="CJ918" s="51"/>
      <c r="CK918" s="51"/>
      <c r="CL918" s="51"/>
      <c r="CM918" s="51"/>
      <c r="CN918" s="51"/>
      <c r="CO918" s="51"/>
      <c r="CP918" s="51"/>
      <c r="CQ918" s="51"/>
    </row>
    <row r="919" spans="1:95" s="154" customFormat="1" x14ac:dyDescent="0.35">
      <c r="A919" s="51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81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1"/>
      <c r="BT919" s="51"/>
      <c r="BU919" s="51"/>
      <c r="BV919" s="51"/>
      <c r="BW919" s="51"/>
      <c r="BX919" s="51"/>
      <c r="BY919" s="51"/>
      <c r="BZ919" s="51"/>
      <c r="CA919" s="51"/>
      <c r="CB919" s="51"/>
      <c r="CC919" s="51"/>
      <c r="CD919" s="51"/>
      <c r="CE919" s="51"/>
      <c r="CF919" s="51"/>
      <c r="CG919" s="51"/>
      <c r="CH919" s="51"/>
      <c r="CI919" s="51"/>
      <c r="CJ919" s="51"/>
      <c r="CK919" s="51"/>
      <c r="CL919" s="51"/>
      <c r="CM919" s="51"/>
      <c r="CN919" s="51"/>
      <c r="CO919" s="51"/>
      <c r="CP919" s="51"/>
      <c r="CQ919" s="51"/>
    </row>
    <row r="920" spans="1:95" s="154" customFormat="1" x14ac:dyDescent="0.35">
      <c r="A920" s="51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81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1"/>
      <c r="BT920" s="51"/>
      <c r="BU920" s="51"/>
      <c r="BV920" s="51"/>
      <c r="BW920" s="51"/>
      <c r="BX920" s="51"/>
      <c r="BY920" s="51"/>
      <c r="BZ920" s="51"/>
      <c r="CA920" s="51"/>
      <c r="CB920" s="51"/>
      <c r="CC920" s="51"/>
      <c r="CD920" s="51"/>
      <c r="CE920" s="51"/>
      <c r="CF920" s="51"/>
      <c r="CG920" s="51"/>
      <c r="CH920" s="51"/>
      <c r="CI920" s="51"/>
      <c r="CJ920" s="51"/>
      <c r="CK920" s="51"/>
      <c r="CL920" s="51"/>
      <c r="CM920" s="51"/>
      <c r="CN920" s="51"/>
      <c r="CO920" s="51"/>
      <c r="CP920" s="51"/>
      <c r="CQ920" s="51"/>
    </row>
    <row r="921" spans="1:95" s="154" customFormat="1" x14ac:dyDescent="0.35">
      <c r="A921" s="51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81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1"/>
      <c r="BT921" s="51"/>
      <c r="BU921" s="51"/>
      <c r="BV921" s="51"/>
      <c r="BW921" s="51"/>
      <c r="BX921" s="51"/>
      <c r="BY921" s="51"/>
      <c r="BZ921" s="51"/>
      <c r="CA921" s="51"/>
      <c r="CB921" s="51"/>
      <c r="CC921" s="51"/>
      <c r="CD921" s="51"/>
      <c r="CE921" s="51"/>
      <c r="CF921" s="51"/>
      <c r="CG921" s="51"/>
      <c r="CH921" s="51"/>
      <c r="CI921" s="51"/>
      <c r="CJ921" s="51"/>
      <c r="CK921" s="51"/>
      <c r="CL921" s="51"/>
      <c r="CM921" s="51"/>
      <c r="CN921" s="51"/>
      <c r="CO921" s="51"/>
      <c r="CP921" s="51"/>
      <c r="CQ921" s="51"/>
    </row>
    <row r="922" spans="1:95" s="154" customFormat="1" x14ac:dyDescent="0.35">
      <c r="A922" s="51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81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1"/>
      <c r="BT922" s="51"/>
      <c r="BU922" s="51"/>
      <c r="BV922" s="51"/>
      <c r="BW922" s="51"/>
      <c r="BX922" s="51"/>
      <c r="BY922" s="51"/>
      <c r="BZ922" s="51"/>
      <c r="CA922" s="51"/>
      <c r="CB922" s="51"/>
      <c r="CC922" s="51"/>
      <c r="CD922" s="51"/>
      <c r="CE922" s="51"/>
      <c r="CF922" s="51"/>
      <c r="CG922" s="51"/>
      <c r="CH922" s="51"/>
      <c r="CI922" s="51"/>
      <c r="CJ922" s="51"/>
      <c r="CK922" s="51"/>
      <c r="CL922" s="51"/>
      <c r="CM922" s="51"/>
      <c r="CN922" s="51"/>
      <c r="CO922" s="51"/>
      <c r="CP922" s="51"/>
      <c r="CQ922" s="51"/>
    </row>
    <row r="923" spans="1:95" s="154" customFormat="1" x14ac:dyDescent="0.35">
      <c r="A923" s="51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81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1"/>
      <c r="BT923" s="51"/>
      <c r="BU923" s="51"/>
      <c r="BV923" s="51"/>
      <c r="BW923" s="51"/>
      <c r="BX923" s="51"/>
      <c r="BY923" s="51"/>
      <c r="BZ923" s="51"/>
      <c r="CA923" s="51"/>
      <c r="CB923" s="51"/>
      <c r="CC923" s="51"/>
      <c r="CD923" s="51"/>
      <c r="CE923" s="51"/>
      <c r="CF923" s="51"/>
      <c r="CG923" s="51"/>
      <c r="CH923" s="51"/>
      <c r="CI923" s="51"/>
      <c r="CJ923" s="51"/>
      <c r="CK923" s="51"/>
      <c r="CL923" s="51"/>
      <c r="CM923" s="51"/>
      <c r="CN923" s="51"/>
      <c r="CO923" s="51"/>
      <c r="CP923" s="51"/>
      <c r="CQ923" s="51"/>
    </row>
    <row r="924" spans="1:95" s="154" customFormat="1" x14ac:dyDescent="0.35">
      <c r="A924" s="51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81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  <c r="CE924" s="51"/>
      <c r="CF924" s="51"/>
      <c r="CG924" s="51"/>
      <c r="CH924" s="51"/>
      <c r="CI924" s="51"/>
      <c r="CJ924" s="51"/>
      <c r="CK924" s="51"/>
      <c r="CL924" s="51"/>
      <c r="CM924" s="51"/>
      <c r="CN924" s="51"/>
      <c r="CO924" s="51"/>
      <c r="CP924" s="51"/>
      <c r="CQ924" s="51"/>
    </row>
    <row r="925" spans="1:95" s="154" customFormat="1" x14ac:dyDescent="0.35">
      <c r="A925" s="51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81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1"/>
      <c r="BT925" s="51"/>
      <c r="BU925" s="51"/>
      <c r="BV925" s="51"/>
      <c r="BW925" s="51"/>
      <c r="BX925" s="51"/>
      <c r="BY925" s="51"/>
      <c r="BZ925" s="51"/>
      <c r="CA925" s="51"/>
      <c r="CB925" s="51"/>
      <c r="CC925" s="51"/>
      <c r="CD925" s="51"/>
      <c r="CE925" s="51"/>
      <c r="CF925" s="51"/>
      <c r="CG925" s="51"/>
      <c r="CH925" s="51"/>
      <c r="CI925" s="51"/>
      <c r="CJ925" s="51"/>
      <c r="CK925" s="51"/>
      <c r="CL925" s="51"/>
      <c r="CM925" s="51"/>
      <c r="CN925" s="51"/>
      <c r="CO925" s="51"/>
      <c r="CP925" s="51"/>
      <c r="CQ925" s="51"/>
    </row>
    <row r="926" spans="1:95" s="154" customFormat="1" x14ac:dyDescent="0.35">
      <c r="A926" s="51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81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1"/>
      <c r="BT926" s="51"/>
      <c r="BU926" s="51"/>
      <c r="BV926" s="51"/>
      <c r="BW926" s="51"/>
      <c r="BX926" s="51"/>
      <c r="BY926" s="51"/>
      <c r="BZ926" s="51"/>
      <c r="CA926" s="51"/>
      <c r="CB926" s="51"/>
      <c r="CC926" s="51"/>
      <c r="CD926" s="51"/>
      <c r="CE926" s="51"/>
      <c r="CF926" s="51"/>
      <c r="CG926" s="51"/>
      <c r="CH926" s="51"/>
      <c r="CI926" s="51"/>
      <c r="CJ926" s="51"/>
      <c r="CK926" s="51"/>
      <c r="CL926" s="51"/>
      <c r="CM926" s="51"/>
      <c r="CN926" s="51"/>
      <c r="CO926" s="51"/>
      <c r="CP926" s="51"/>
      <c r="CQ926" s="51"/>
    </row>
    <row r="927" spans="1:95" s="154" customFormat="1" x14ac:dyDescent="0.35">
      <c r="A927" s="51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81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1"/>
      <c r="BT927" s="51"/>
      <c r="BU927" s="51"/>
      <c r="BV927" s="51"/>
      <c r="BW927" s="51"/>
      <c r="BX927" s="51"/>
      <c r="BY927" s="51"/>
      <c r="BZ927" s="51"/>
      <c r="CA927" s="51"/>
      <c r="CB927" s="51"/>
      <c r="CC927" s="51"/>
      <c r="CD927" s="51"/>
      <c r="CE927" s="51"/>
      <c r="CF927" s="51"/>
      <c r="CG927" s="51"/>
      <c r="CH927" s="51"/>
      <c r="CI927" s="51"/>
      <c r="CJ927" s="51"/>
      <c r="CK927" s="51"/>
      <c r="CL927" s="51"/>
      <c r="CM927" s="51"/>
      <c r="CN927" s="51"/>
      <c r="CO927" s="51"/>
      <c r="CP927" s="51"/>
      <c r="CQ927" s="51"/>
    </row>
    <row r="928" spans="1:95" s="154" customFormat="1" x14ac:dyDescent="0.35">
      <c r="A928" s="51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81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  <c r="BS928" s="51"/>
      <c r="BT928" s="51"/>
      <c r="BU928" s="51"/>
      <c r="BV928" s="51"/>
      <c r="BW928" s="51"/>
      <c r="BX928" s="51"/>
      <c r="BY928" s="51"/>
      <c r="BZ928" s="51"/>
      <c r="CA928" s="51"/>
      <c r="CB928" s="51"/>
      <c r="CC928" s="51"/>
      <c r="CD928" s="51"/>
      <c r="CE928" s="51"/>
      <c r="CF928" s="51"/>
      <c r="CG928" s="51"/>
      <c r="CH928" s="51"/>
      <c r="CI928" s="51"/>
      <c r="CJ928" s="51"/>
      <c r="CK928" s="51"/>
      <c r="CL928" s="51"/>
      <c r="CM928" s="51"/>
      <c r="CN928" s="51"/>
      <c r="CO928" s="51"/>
      <c r="CP928" s="51"/>
      <c r="CQ928" s="51"/>
    </row>
    <row r="929" spans="1:95" s="154" customFormat="1" x14ac:dyDescent="0.35">
      <c r="A929" s="51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81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  <c r="BS929" s="51"/>
      <c r="BT929" s="51"/>
      <c r="BU929" s="51"/>
      <c r="BV929" s="51"/>
      <c r="BW929" s="51"/>
      <c r="BX929" s="51"/>
      <c r="BY929" s="51"/>
      <c r="BZ929" s="51"/>
      <c r="CA929" s="51"/>
      <c r="CB929" s="51"/>
      <c r="CC929" s="51"/>
      <c r="CD929" s="51"/>
      <c r="CE929" s="51"/>
      <c r="CF929" s="51"/>
      <c r="CG929" s="51"/>
      <c r="CH929" s="51"/>
      <c r="CI929" s="51"/>
      <c r="CJ929" s="51"/>
      <c r="CK929" s="51"/>
      <c r="CL929" s="51"/>
      <c r="CM929" s="51"/>
      <c r="CN929" s="51"/>
      <c r="CO929" s="51"/>
      <c r="CP929" s="51"/>
      <c r="CQ929" s="51"/>
    </row>
    <row r="930" spans="1:95" s="154" customFormat="1" x14ac:dyDescent="0.35">
      <c r="A930" s="51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81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  <c r="BD930" s="51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  <c r="BS930" s="51"/>
      <c r="BT930" s="51"/>
      <c r="BU930" s="51"/>
      <c r="BV930" s="51"/>
      <c r="BW930" s="51"/>
      <c r="BX930" s="51"/>
      <c r="BY930" s="51"/>
      <c r="BZ930" s="51"/>
      <c r="CA930" s="51"/>
      <c r="CB930" s="51"/>
      <c r="CC930" s="51"/>
      <c r="CD930" s="51"/>
      <c r="CE930" s="51"/>
      <c r="CF930" s="51"/>
      <c r="CG930" s="51"/>
      <c r="CH930" s="51"/>
      <c r="CI930" s="51"/>
      <c r="CJ930" s="51"/>
      <c r="CK930" s="51"/>
      <c r="CL930" s="51"/>
      <c r="CM930" s="51"/>
      <c r="CN930" s="51"/>
      <c r="CO930" s="51"/>
      <c r="CP930" s="51"/>
      <c r="CQ930" s="51"/>
    </row>
    <row r="931" spans="1:95" s="154" customFormat="1" x14ac:dyDescent="0.35">
      <c r="A931" s="51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81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  <c r="BD931" s="51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  <c r="BS931" s="51"/>
      <c r="BT931" s="51"/>
      <c r="BU931" s="51"/>
      <c r="BV931" s="51"/>
      <c r="BW931" s="51"/>
      <c r="BX931" s="51"/>
      <c r="BY931" s="51"/>
      <c r="BZ931" s="51"/>
      <c r="CA931" s="51"/>
      <c r="CB931" s="51"/>
      <c r="CC931" s="51"/>
      <c r="CD931" s="51"/>
      <c r="CE931" s="51"/>
      <c r="CF931" s="51"/>
      <c r="CG931" s="51"/>
      <c r="CH931" s="51"/>
      <c r="CI931" s="51"/>
      <c r="CJ931" s="51"/>
      <c r="CK931" s="51"/>
      <c r="CL931" s="51"/>
      <c r="CM931" s="51"/>
      <c r="CN931" s="51"/>
      <c r="CO931" s="51"/>
      <c r="CP931" s="51"/>
      <c r="CQ931" s="51"/>
    </row>
    <row r="932" spans="1:95" x14ac:dyDescent="0.35"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</row>
    <row r="933" spans="1:95" x14ac:dyDescent="0.35"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</row>
    <row r="934" spans="1:95" x14ac:dyDescent="0.35"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</row>
    <row r="935" spans="1:95" x14ac:dyDescent="0.35"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</row>
    <row r="936" spans="1:95" x14ac:dyDescent="0.35"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</row>
    <row r="937" spans="1:95" x14ac:dyDescent="0.35"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</row>
    <row r="938" spans="1:95" x14ac:dyDescent="0.35"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</row>
    <row r="939" spans="1:95" x14ac:dyDescent="0.35"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</row>
    <row r="940" spans="1:95" x14ac:dyDescent="0.35"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</row>
    <row r="941" spans="1:95" x14ac:dyDescent="0.35"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</row>
    <row r="942" spans="1:95" x14ac:dyDescent="0.35"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</row>
    <row r="943" spans="1:95" x14ac:dyDescent="0.35"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</row>
    <row r="944" spans="1:95" x14ac:dyDescent="0.35"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</row>
    <row r="945" spans="7:18" x14ac:dyDescent="0.35"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</row>
    <row r="946" spans="7:18" x14ac:dyDescent="0.35"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</row>
    <row r="947" spans="7:18" x14ac:dyDescent="0.35"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</row>
    <row r="948" spans="7:18" x14ac:dyDescent="0.35"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</row>
    <row r="949" spans="7:18" x14ac:dyDescent="0.35"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</row>
    <row r="950" spans="7:18" x14ac:dyDescent="0.35"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</row>
    <row r="951" spans="7:18" x14ac:dyDescent="0.35"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</row>
    <row r="952" spans="7:18" x14ac:dyDescent="0.35"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</row>
    <row r="953" spans="7:18" x14ac:dyDescent="0.35"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</row>
    <row r="954" spans="7:18" x14ac:dyDescent="0.35"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</row>
    <row r="955" spans="7:18" x14ac:dyDescent="0.35"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</row>
    <row r="956" spans="7:18" x14ac:dyDescent="0.35"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</row>
    <row r="957" spans="7:18" x14ac:dyDescent="0.35"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</row>
    <row r="958" spans="7:18" x14ac:dyDescent="0.35"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</row>
    <row r="959" spans="7:18" x14ac:dyDescent="0.35"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</row>
    <row r="960" spans="7:18" x14ac:dyDescent="0.35"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</row>
    <row r="961" spans="7:18" x14ac:dyDescent="0.35"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</row>
    <row r="962" spans="7:18" x14ac:dyDescent="0.35"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</row>
    <row r="963" spans="7:18" x14ac:dyDescent="0.35"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</row>
    <row r="964" spans="7:18" x14ac:dyDescent="0.35"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</row>
    <row r="965" spans="7:18" x14ac:dyDescent="0.35"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</row>
    <row r="966" spans="7:18" x14ac:dyDescent="0.35"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</row>
    <row r="967" spans="7:18" x14ac:dyDescent="0.35"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</row>
    <row r="968" spans="7:18" x14ac:dyDescent="0.35"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</row>
    <row r="969" spans="7:18" x14ac:dyDescent="0.35"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</row>
    <row r="970" spans="7:18" x14ac:dyDescent="0.35"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</row>
    <row r="971" spans="7:18" x14ac:dyDescent="0.35"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</row>
    <row r="972" spans="7:18" x14ac:dyDescent="0.35"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</row>
    <row r="973" spans="7:18" x14ac:dyDescent="0.35"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</row>
    <row r="974" spans="7:18" x14ac:dyDescent="0.35"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</row>
    <row r="975" spans="7:18" x14ac:dyDescent="0.35"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</row>
    <row r="976" spans="7:18" x14ac:dyDescent="0.35"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</row>
    <row r="977" spans="7:18" x14ac:dyDescent="0.35"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</row>
    <row r="978" spans="7:18" x14ac:dyDescent="0.35"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</row>
    <row r="979" spans="7:18" x14ac:dyDescent="0.35"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</row>
    <row r="980" spans="7:18" x14ac:dyDescent="0.35"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</row>
    <row r="981" spans="7:18" x14ac:dyDescent="0.35"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</row>
    <row r="982" spans="7:18" x14ac:dyDescent="0.35"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</row>
    <row r="983" spans="7:18" x14ac:dyDescent="0.35"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</row>
    <row r="984" spans="7:18" x14ac:dyDescent="0.35"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</row>
    <row r="985" spans="7:18" x14ac:dyDescent="0.35"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</row>
    <row r="986" spans="7:18" x14ac:dyDescent="0.35"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</row>
    <row r="987" spans="7:18" x14ac:dyDescent="0.35"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</row>
    <row r="988" spans="7:18" x14ac:dyDescent="0.35"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</row>
    <row r="989" spans="7:18" x14ac:dyDescent="0.35"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</row>
    <row r="990" spans="7:18" x14ac:dyDescent="0.35"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</row>
    <row r="991" spans="7:18" x14ac:dyDescent="0.35"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</row>
    <row r="992" spans="7:18" x14ac:dyDescent="0.35"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</row>
    <row r="993" spans="7:18" x14ac:dyDescent="0.35"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</row>
    <row r="994" spans="7:18" x14ac:dyDescent="0.35"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</row>
    <row r="995" spans="7:18" x14ac:dyDescent="0.35"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</row>
    <row r="996" spans="7:18" x14ac:dyDescent="0.35"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</row>
    <row r="997" spans="7:18" x14ac:dyDescent="0.35"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</row>
    <row r="998" spans="7:18" x14ac:dyDescent="0.35"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</row>
    <row r="999" spans="7:18" x14ac:dyDescent="0.35"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</row>
    <row r="1000" spans="7:18" x14ac:dyDescent="0.35"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</row>
    <row r="1001" spans="7:18" x14ac:dyDescent="0.35"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</row>
    <row r="1002" spans="7:18" x14ac:dyDescent="0.35"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</row>
    <row r="1003" spans="7:18" x14ac:dyDescent="0.35"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</row>
    <row r="1004" spans="7:18" x14ac:dyDescent="0.35"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</row>
    <row r="1005" spans="7:18" x14ac:dyDescent="0.35"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</row>
    <row r="1006" spans="7:18" x14ac:dyDescent="0.35"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</row>
    <row r="1007" spans="7:18" x14ac:dyDescent="0.35"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</row>
    <row r="1008" spans="7:18" x14ac:dyDescent="0.35"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</row>
    <row r="1009" spans="7:18" x14ac:dyDescent="0.35"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</row>
    <row r="1010" spans="7:18" x14ac:dyDescent="0.35"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</row>
    <row r="1011" spans="7:18" x14ac:dyDescent="0.35"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</row>
    <row r="1012" spans="7:18" x14ac:dyDescent="0.35"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</row>
    <row r="1013" spans="7:18" x14ac:dyDescent="0.35"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</row>
    <row r="1014" spans="7:18" x14ac:dyDescent="0.35"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</row>
    <row r="1015" spans="7:18" x14ac:dyDescent="0.35"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</row>
    <row r="1016" spans="7:18" x14ac:dyDescent="0.35"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</row>
    <row r="1017" spans="7:18" x14ac:dyDescent="0.35"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</row>
    <row r="1018" spans="7:18" x14ac:dyDescent="0.35"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</row>
    <row r="1019" spans="7:18" x14ac:dyDescent="0.35"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</row>
    <row r="1020" spans="7:18" x14ac:dyDescent="0.35"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</row>
    <row r="1021" spans="7:18" x14ac:dyDescent="0.35"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</row>
    <row r="1022" spans="7:18" x14ac:dyDescent="0.35"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</row>
    <row r="1023" spans="7:18" x14ac:dyDescent="0.35"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</row>
    <row r="1024" spans="7:18" x14ac:dyDescent="0.35"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</row>
    <row r="1025" spans="7:18" x14ac:dyDescent="0.35"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</row>
    <row r="1026" spans="7:18" x14ac:dyDescent="0.35"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</row>
    <row r="1027" spans="7:18" x14ac:dyDescent="0.35"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</row>
    <row r="1028" spans="7:18" x14ac:dyDescent="0.35"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</row>
    <row r="1029" spans="7:18" x14ac:dyDescent="0.35"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</row>
    <row r="1030" spans="7:18" x14ac:dyDescent="0.35"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</row>
    <row r="1031" spans="7:18" x14ac:dyDescent="0.35"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</row>
    <row r="1032" spans="7:18" x14ac:dyDescent="0.35"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</row>
    <row r="1033" spans="7:18" x14ac:dyDescent="0.35"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</row>
    <row r="1034" spans="7:18" x14ac:dyDescent="0.35"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</row>
    <row r="1035" spans="7:18" x14ac:dyDescent="0.35"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</row>
    <row r="1036" spans="7:18" x14ac:dyDescent="0.35"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</row>
    <row r="1037" spans="7:18" x14ac:dyDescent="0.35"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</row>
    <row r="1038" spans="7:18" x14ac:dyDescent="0.35"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</row>
    <row r="1039" spans="7:18" x14ac:dyDescent="0.35"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</row>
    <row r="1040" spans="7:18" x14ac:dyDescent="0.35"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</row>
    <row r="1041" spans="7:18" x14ac:dyDescent="0.35"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</row>
    <row r="1042" spans="7:18" x14ac:dyDescent="0.35"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</row>
    <row r="1043" spans="7:18" x14ac:dyDescent="0.35"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</row>
    <row r="1044" spans="7:18" x14ac:dyDescent="0.35"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</row>
    <row r="1045" spans="7:18" x14ac:dyDescent="0.35">
      <c r="G1045" s="184"/>
      <c r="H1045" s="184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</row>
    <row r="1046" spans="7:18" x14ac:dyDescent="0.35">
      <c r="G1046" s="184"/>
      <c r="H1046" s="184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</row>
    <row r="1047" spans="7:18" x14ac:dyDescent="0.35">
      <c r="G1047" s="184"/>
      <c r="H1047" s="184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</row>
    <row r="1048" spans="7:18" x14ac:dyDescent="0.35">
      <c r="G1048" s="184"/>
      <c r="H1048" s="184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</row>
    <row r="1049" spans="7:18" x14ac:dyDescent="0.35">
      <c r="G1049" s="184"/>
      <c r="H1049" s="184"/>
      <c r="I1049" s="184"/>
      <c r="J1049" s="184"/>
      <c r="K1049" s="184"/>
      <c r="L1049" s="184"/>
      <c r="M1049" s="184"/>
      <c r="N1049" s="184"/>
      <c r="O1049" s="184"/>
      <c r="P1049" s="184"/>
      <c r="Q1049" s="184"/>
      <c r="R1049" s="184"/>
    </row>
    <row r="1050" spans="7:18" x14ac:dyDescent="0.35">
      <c r="G1050" s="184"/>
      <c r="H1050" s="184"/>
      <c r="I1050" s="184"/>
      <c r="J1050" s="184"/>
      <c r="K1050" s="184"/>
      <c r="L1050" s="184"/>
      <c r="M1050" s="184"/>
      <c r="N1050" s="184"/>
      <c r="O1050" s="184"/>
      <c r="P1050" s="184"/>
      <c r="Q1050" s="184"/>
      <c r="R1050" s="184"/>
    </row>
    <row r="1051" spans="7:18" x14ac:dyDescent="0.35">
      <c r="G1051" s="184"/>
      <c r="H1051" s="184"/>
      <c r="I1051" s="184"/>
      <c r="J1051" s="184"/>
      <c r="K1051" s="184"/>
      <c r="L1051" s="184"/>
      <c r="M1051" s="184"/>
      <c r="N1051" s="184"/>
      <c r="O1051" s="184"/>
      <c r="P1051" s="184"/>
      <c r="Q1051" s="184"/>
      <c r="R1051" s="184"/>
    </row>
    <row r="1052" spans="7:18" x14ac:dyDescent="0.35">
      <c r="G1052" s="184"/>
      <c r="H1052" s="184"/>
      <c r="I1052" s="184"/>
      <c r="J1052" s="184"/>
      <c r="K1052" s="184"/>
      <c r="L1052" s="184"/>
      <c r="M1052" s="184"/>
      <c r="N1052" s="184"/>
      <c r="O1052" s="184"/>
      <c r="P1052" s="184"/>
      <c r="Q1052" s="184"/>
      <c r="R1052" s="184"/>
    </row>
    <row r="1053" spans="7:18" x14ac:dyDescent="0.35"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</row>
    <row r="1054" spans="7:18" x14ac:dyDescent="0.35">
      <c r="G1054" s="184"/>
      <c r="H1054" s="184"/>
      <c r="I1054" s="184"/>
      <c r="J1054" s="184"/>
      <c r="K1054" s="184"/>
      <c r="L1054" s="184"/>
      <c r="M1054" s="184"/>
      <c r="N1054" s="184"/>
      <c r="O1054" s="184"/>
      <c r="P1054" s="184"/>
      <c r="Q1054" s="184"/>
      <c r="R1054" s="184"/>
    </row>
    <row r="1055" spans="7:18" x14ac:dyDescent="0.35">
      <c r="G1055" s="184"/>
      <c r="H1055" s="184"/>
      <c r="I1055" s="184"/>
      <c r="J1055" s="184"/>
      <c r="K1055" s="184"/>
      <c r="L1055" s="184"/>
      <c r="M1055" s="184"/>
      <c r="N1055" s="184"/>
      <c r="O1055" s="184"/>
      <c r="P1055" s="184"/>
      <c r="Q1055" s="184"/>
      <c r="R1055" s="184"/>
    </row>
    <row r="1056" spans="7:18" x14ac:dyDescent="0.35">
      <c r="G1056" s="184"/>
      <c r="H1056" s="184"/>
      <c r="I1056" s="184"/>
      <c r="J1056" s="184"/>
      <c r="K1056" s="184"/>
      <c r="L1056" s="184"/>
      <c r="M1056" s="184"/>
      <c r="N1056" s="184"/>
      <c r="O1056" s="184"/>
      <c r="P1056" s="184"/>
      <c r="Q1056" s="184"/>
      <c r="R1056" s="184"/>
    </row>
    <row r="1057" spans="7:18" x14ac:dyDescent="0.35">
      <c r="G1057" s="184"/>
      <c r="H1057" s="184"/>
      <c r="I1057" s="184"/>
      <c r="J1057" s="184"/>
      <c r="K1057" s="184"/>
      <c r="L1057" s="184"/>
      <c r="M1057" s="184"/>
      <c r="N1057" s="184"/>
      <c r="O1057" s="184"/>
      <c r="P1057" s="184"/>
      <c r="Q1057" s="184"/>
      <c r="R1057" s="184"/>
    </row>
    <row r="1058" spans="7:18" x14ac:dyDescent="0.35">
      <c r="G1058" s="184"/>
      <c r="H1058" s="184"/>
      <c r="I1058" s="184"/>
      <c r="J1058" s="184"/>
      <c r="K1058" s="184"/>
      <c r="L1058" s="184"/>
      <c r="M1058" s="184"/>
      <c r="N1058" s="184"/>
      <c r="O1058" s="184"/>
      <c r="P1058" s="184"/>
      <c r="Q1058" s="184"/>
      <c r="R1058" s="184"/>
    </row>
    <row r="1059" spans="7:18" x14ac:dyDescent="0.35">
      <c r="G1059" s="184"/>
      <c r="H1059" s="184"/>
      <c r="I1059" s="184"/>
      <c r="J1059" s="184"/>
      <c r="K1059" s="184"/>
      <c r="L1059" s="184"/>
      <c r="M1059" s="184"/>
      <c r="N1059" s="184"/>
      <c r="O1059" s="184"/>
      <c r="P1059" s="184"/>
      <c r="Q1059" s="184"/>
      <c r="R1059" s="184"/>
    </row>
    <row r="1060" spans="7:18" x14ac:dyDescent="0.35">
      <c r="G1060" s="184"/>
      <c r="H1060" s="184"/>
      <c r="I1060" s="184"/>
      <c r="J1060" s="184"/>
      <c r="K1060" s="184"/>
      <c r="L1060" s="184"/>
      <c r="M1060" s="184"/>
      <c r="N1060" s="184"/>
      <c r="O1060" s="184"/>
      <c r="P1060" s="184"/>
      <c r="Q1060" s="184"/>
      <c r="R1060" s="184"/>
    </row>
    <row r="1061" spans="7:18" x14ac:dyDescent="0.35">
      <c r="G1061" s="184"/>
      <c r="H1061" s="184"/>
      <c r="I1061" s="184"/>
      <c r="J1061" s="184"/>
      <c r="K1061" s="184"/>
      <c r="L1061" s="184"/>
      <c r="M1061" s="184"/>
      <c r="N1061" s="184"/>
      <c r="O1061" s="184"/>
      <c r="P1061" s="184"/>
      <c r="Q1061" s="184"/>
      <c r="R1061" s="184"/>
    </row>
    <row r="1062" spans="7:18" x14ac:dyDescent="0.35">
      <c r="G1062" s="184"/>
      <c r="H1062" s="184"/>
      <c r="I1062" s="184"/>
      <c r="J1062" s="184"/>
      <c r="K1062" s="184"/>
      <c r="L1062" s="184"/>
      <c r="M1062" s="184"/>
      <c r="N1062" s="184"/>
      <c r="O1062" s="184"/>
      <c r="P1062" s="184"/>
      <c r="Q1062" s="184"/>
      <c r="R1062" s="184"/>
    </row>
    <row r="1063" spans="7:18" x14ac:dyDescent="0.35">
      <c r="G1063" s="184"/>
      <c r="H1063" s="184"/>
      <c r="I1063" s="184"/>
      <c r="J1063" s="184"/>
      <c r="K1063" s="184"/>
      <c r="L1063" s="184"/>
      <c r="M1063" s="184"/>
      <c r="N1063" s="184"/>
      <c r="O1063" s="184"/>
      <c r="P1063" s="184"/>
      <c r="Q1063" s="184"/>
      <c r="R1063" s="184"/>
    </row>
    <row r="1064" spans="7:18" x14ac:dyDescent="0.35">
      <c r="G1064" s="184"/>
      <c r="H1064" s="184"/>
      <c r="I1064" s="184"/>
      <c r="J1064" s="184"/>
      <c r="K1064" s="184"/>
      <c r="L1064" s="184"/>
      <c r="M1064" s="184"/>
      <c r="N1064" s="184"/>
      <c r="O1064" s="184"/>
      <c r="P1064" s="184"/>
      <c r="Q1064" s="184"/>
      <c r="R1064" s="184"/>
    </row>
    <row r="1065" spans="7:18" x14ac:dyDescent="0.35">
      <c r="G1065" s="184"/>
      <c r="H1065" s="184"/>
      <c r="I1065" s="184"/>
      <c r="J1065" s="184"/>
      <c r="K1065" s="184"/>
      <c r="L1065" s="184"/>
      <c r="M1065" s="184"/>
      <c r="N1065" s="184"/>
      <c r="O1065" s="184"/>
      <c r="P1065" s="184"/>
      <c r="Q1065" s="184"/>
      <c r="R1065" s="184"/>
    </row>
    <row r="1066" spans="7:18" x14ac:dyDescent="0.35">
      <c r="G1066" s="184"/>
      <c r="H1066" s="184"/>
      <c r="I1066" s="184"/>
      <c r="J1066" s="184"/>
      <c r="K1066" s="184"/>
      <c r="L1066" s="184"/>
      <c r="M1066" s="184"/>
      <c r="N1066" s="184"/>
      <c r="O1066" s="184"/>
      <c r="P1066" s="184"/>
      <c r="Q1066" s="184"/>
      <c r="R1066" s="184"/>
    </row>
    <row r="1067" spans="7:18" x14ac:dyDescent="0.35">
      <c r="G1067" s="184"/>
      <c r="H1067" s="184"/>
      <c r="I1067" s="184"/>
      <c r="J1067" s="184"/>
      <c r="K1067" s="184"/>
      <c r="L1067" s="184"/>
      <c r="M1067" s="184"/>
      <c r="N1067" s="184"/>
      <c r="O1067" s="184"/>
      <c r="P1067" s="184"/>
      <c r="Q1067" s="184"/>
      <c r="R1067" s="184"/>
    </row>
    <row r="1068" spans="7:18" x14ac:dyDescent="0.35">
      <c r="G1068" s="184"/>
      <c r="H1068" s="184"/>
      <c r="I1068" s="184"/>
      <c r="J1068" s="184"/>
      <c r="K1068" s="184"/>
      <c r="L1068" s="184"/>
      <c r="M1068" s="184"/>
      <c r="N1068" s="184"/>
      <c r="O1068" s="184"/>
      <c r="P1068" s="184"/>
      <c r="Q1068" s="184"/>
      <c r="R1068" s="184"/>
    </row>
    <row r="1069" spans="7:18" x14ac:dyDescent="0.35">
      <c r="G1069" s="184"/>
      <c r="H1069" s="184"/>
      <c r="I1069" s="184"/>
      <c r="J1069" s="184"/>
      <c r="K1069" s="184"/>
      <c r="L1069" s="184"/>
      <c r="M1069" s="184"/>
      <c r="N1069" s="184"/>
      <c r="O1069" s="184"/>
      <c r="P1069" s="184"/>
      <c r="Q1069" s="184"/>
      <c r="R1069" s="184"/>
    </row>
    <row r="1070" spans="7:18" x14ac:dyDescent="0.35">
      <c r="G1070" s="184"/>
      <c r="H1070" s="184"/>
      <c r="I1070" s="184"/>
      <c r="J1070" s="184"/>
      <c r="K1070" s="184"/>
      <c r="L1070" s="184"/>
      <c r="M1070" s="184"/>
      <c r="N1070" s="184"/>
      <c r="O1070" s="184"/>
      <c r="P1070" s="184"/>
      <c r="Q1070" s="184"/>
      <c r="R1070" s="184"/>
    </row>
    <row r="1071" spans="7:18" x14ac:dyDescent="0.35">
      <c r="G1071" s="184"/>
      <c r="H1071" s="184"/>
      <c r="I1071" s="184"/>
      <c r="J1071" s="184"/>
      <c r="K1071" s="184"/>
      <c r="L1071" s="184"/>
      <c r="M1071" s="184"/>
      <c r="N1071" s="184"/>
      <c r="O1071" s="184"/>
      <c r="P1071" s="184"/>
      <c r="Q1071" s="184"/>
      <c r="R1071" s="184"/>
    </row>
    <row r="1072" spans="7:18" x14ac:dyDescent="0.35">
      <c r="G1072" s="184"/>
      <c r="H1072" s="184"/>
      <c r="I1072" s="184"/>
      <c r="J1072" s="184"/>
      <c r="K1072" s="184"/>
      <c r="L1072" s="184"/>
      <c r="M1072" s="184"/>
      <c r="N1072" s="184"/>
      <c r="O1072" s="184"/>
      <c r="P1072" s="184"/>
      <c r="Q1072" s="184"/>
      <c r="R1072" s="184"/>
    </row>
    <row r="1073" spans="7:18" x14ac:dyDescent="0.35">
      <c r="G1073" s="184"/>
      <c r="H1073" s="184"/>
      <c r="I1073" s="184"/>
      <c r="J1073" s="184"/>
      <c r="K1073" s="184"/>
      <c r="L1073" s="184"/>
      <c r="M1073" s="184"/>
      <c r="N1073" s="184"/>
      <c r="O1073" s="184"/>
      <c r="P1073" s="184"/>
      <c r="Q1073" s="184"/>
      <c r="R1073" s="184"/>
    </row>
    <row r="1074" spans="7:18" x14ac:dyDescent="0.35">
      <c r="G1074" s="184"/>
      <c r="H1074" s="184"/>
      <c r="I1074" s="184"/>
      <c r="J1074" s="184"/>
      <c r="K1074" s="184"/>
      <c r="L1074" s="184"/>
      <c r="M1074" s="184"/>
      <c r="N1074" s="184"/>
      <c r="O1074" s="184"/>
      <c r="P1074" s="184"/>
      <c r="Q1074" s="184"/>
      <c r="R1074" s="184"/>
    </row>
    <row r="1075" spans="7:18" x14ac:dyDescent="0.35">
      <c r="G1075" s="184"/>
      <c r="H1075" s="184"/>
      <c r="I1075" s="184"/>
      <c r="J1075" s="184"/>
      <c r="K1075" s="184"/>
      <c r="L1075" s="184"/>
      <c r="M1075" s="184"/>
      <c r="N1075" s="184"/>
      <c r="O1075" s="184"/>
      <c r="P1075" s="184"/>
      <c r="Q1075" s="184"/>
      <c r="R1075" s="184"/>
    </row>
    <row r="1076" spans="7:18" x14ac:dyDescent="0.35">
      <c r="G1076" s="184"/>
      <c r="H1076" s="184"/>
      <c r="I1076" s="184"/>
      <c r="J1076" s="184"/>
      <c r="K1076" s="184"/>
      <c r="L1076" s="184"/>
      <c r="M1076" s="184"/>
      <c r="N1076" s="184"/>
      <c r="O1076" s="184"/>
      <c r="P1076" s="184"/>
      <c r="Q1076" s="184"/>
      <c r="R1076" s="184"/>
    </row>
    <row r="1077" spans="7:18" x14ac:dyDescent="0.35">
      <c r="G1077" s="184"/>
      <c r="H1077" s="184"/>
      <c r="I1077" s="184"/>
      <c r="J1077" s="184"/>
      <c r="K1077" s="184"/>
      <c r="L1077" s="184"/>
      <c r="M1077" s="184"/>
      <c r="N1077" s="184"/>
      <c r="O1077" s="184"/>
      <c r="P1077" s="184"/>
      <c r="Q1077" s="184"/>
      <c r="R1077" s="184"/>
    </row>
    <row r="1078" spans="7:18" x14ac:dyDescent="0.35">
      <c r="G1078" s="184"/>
      <c r="H1078" s="184"/>
      <c r="I1078" s="184"/>
      <c r="J1078" s="184"/>
      <c r="K1078" s="184"/>
      <c r="L1078" s="184"/>
      <c r="M1078" s="184"/>
      <c r="N1078" s="184"/>
      <c r="O1078" s="184"/>
      <c r="P1078" s="184"/>
      <c r="Q1078" s="184"/>
      <c r="R1078" s="184"/>
    </row>
    <row r="1079" spans="7:18" x14ac:dyDescent="0.35">
      <c r="G1079" s="184"/>
      <c r="H1079" s="184"/>
      <c r="I1079" s="184"/>
      <c r="J1079" s="184"/>
      <c r="K1079" s="184"/>
      <c r="L1079" s="184"/>
      <c r="M1079" s="184"/>
      <c r="N1079" s="184"/>
      <c r="O1079" s="184"/>
      <c r="P1079" s="184"/>
      <c r="Q1079" s="184"/>
      <c r="R1079" s="184"/>
    </row>
    <row r="1080" spans="7:18" x14ac:dyDescent="0.35">
      <c r="G1080" s="184"/>
      <c r="H1080" s="184"/>
      <c r="I1080" s="184"/>
      <c r="J1080" s="184"/>
      <c r="K1080" s="184"/>
      <c r="L1080" s="184"/>
      <c r="M1080" s="184"/>
      <c r="N1080" s="184"/>
      <c r="O1080" s="184"/>
      <c r="P1080" s="184"/>
      <c r="Q1080" s="184"/>
      <c r="R1080" s="184"/>
    </row>
    <row r="1081" spans="7:18" x14ac:dyDescent="0.35">
      <c r="G1081" s="184"/>
      <c r="H1081" s="184"/>
      <c r="I1081" s="184"/>
      <c r="J1081" s="184"/>
      <c r="K1081" s="184"/>
      <c r="L1081" s="184"/>
      <c r="M1081" s="184"/>
      <c r="N1081" s="184"/>
      <c r="O1081" s="184"/>
      <c r="P1081" s="184"/>
      <c r="Q1081" s="184"/>
      <c r="R1081" s="184"/>
    </row>
    <row r="1082" spans="7:18" x14ac:dyDescent="0.35">
      <c r="G1082" s="184"/>
      <c r="H1082" s="184"/>
      <c r="I1082" s="184"/>
      <c r="J1082" s="184"/>
      <c r="K1082" s="184"/>
      <c r="L1082" s="184"/>
      <c r="M1082" s="184"/>
      <c r="N1082" s="184"/>
      <c r="O1082" s="184"/>
      <c r="P1082" s="184"/>
      <c r="Q1082" s="184"/>
      <c r="R1082" s="184"/>
    </row>
    <row r="1083" spans="7:18" x14ac:dyDescent="0.35">
      <c r="G1083" s="184"/>
      <c r="H1083" s="184"/>
      <c r="I1083" s="184"/>
      <c r="J1083" s="184"/>
      <c r="K1083" s="184"/>
      <c r="L1083" s="184"/>
      <c r="M1083" s="184"/>
      <c r="N1083" s="184"/>
      <c r="O1083" s="184"/>
      <c r="P1083" s="184"/>
      <c r="Q1083" s="184"/>
      <c r="R1083" s="184"/>
    </row>
    <row r="1084" spans="7:18" x14ac:dyDescent="0.35">
      <c r="G1084" s="184"/>
      <c r="H1084" s="184"/>
      <c r="I1084" s="184"/>
      <c r="J1084" s="184"/>
      <c r="K1084" s="184"/>
      <c r="L1084" s="184"/>
      <c r="M1084" s="184"/>
      <c r="N1084" s="184"/>
      <c r="O1084" s="184"/>
      <c r="P1084" s="184"/>
      <c r="Q1084" s="184"/>
      <c r="R1084" s="184"/>
    </row>
    <row r="1085" spans="7:18" x14ac:dyDescent="0.35">
      <c r="G1085" s="184"/>
      <c r="H1085" s="184"/>
      <c r="I1085" s="184"/>
      <c r="J1085" s="184"/>
      <c r="K1085" s="184"/>
      <c r="L1085" s="184"/>
      <c r="M1085" s="184"/>
      <c r="N1085" s="184"/>
      <c r="O1085" s="184"/>
      <c r="P1085" s="184"/>
      <c r="Q1085" s="184"/>
      <c r="R1085" s="184"/>
    </row>
    <row r="1086" spans="7:18" x14ac:dyDescent="0.35">
      <c r="G1086" s="184"/>
      <c r="H1086" s="184"/>
      <c r="I1086" s="184"/>
      <c r="J1086" s="184"/>
      <c r="K1086" s="184"/>
      <c r="L1086" s="184"/>
      <c r="M1086" s="184"/>
      <c r="N1086" s="184"/>
      <c r="O1086" s="184"/>
      <c r="P1086" s="184"/>
      <c r="Q1086" s="184"/>
      <c r="R1086" s="184"/>
    </row>
    <row r="1087" spans="7:18" x14ac:dyDescent="0.35">
      <c r="G1087" s="184"/>
      <c r="H1087" s="184"/>
      <c r="I1087" s="184"/>
      <c r="J1087" s="184"/>
      <c r="K1087" s="184"/>
      <c r="L1087" s="184"/>
      <c r="M1087" s="184"/>
      <c r="N1087" s="184"/>
      <c r="O1087" s="184"/>
      <c r="P1087" s="184"/>
      <c r="Q1087" s="184"/>
      <c r="R1087" s="184"/>
    </row>
    <row r="1088" spans="7:18" x14ac:dyDescent="0.35">
      <c r="G1088" s="184"/>
      <c r="H1088" s="184"/>
      <c r="I1088" s="184"/>
      <c r="J1088" s="184"/>
      <c r="K1088" s="184"/>
      <c r="L1088" s="184"/>
      <c r="M1088" s="184"/>
      <c r="N1088" s="184"/>
      <c r="O1088" s="184"/>
      <c r="P1088" s="184"/>
      <c r="Q1088" s="184"/>
      <c r="R1088" s="184"/>
    </row>
    <row r="1089" spans="7:18" x14ac:dyDescent="0.35">
      <c r="G1089" s="184"/>
      <c r="H1089" s="184"/>
      <c r="I1089" s="184"/>
      <c r="J1089" s="184"/>
      <c r="K1089" s="184"/>
      <c r="L1089" s="184"/>
      <c r="M1089" s="184"/>
      <c r="N1089" s="184"/>
      <c r="O1089" s="184"/>
      <c r="P1089" s="184"/>
      <c r="Q1089" s="184"/>
      <c r="R1089" s="184"/>
    </row>
    <row r="1090" spans="7:18" x14ac:dyDescent="0.35">
      <c r="G1090" s="184"/>
      <c r="H1090" s="184"/>
      <c r="I1090" s="184"/>
      <c r="J1090" s="184"/>
      <c r="K1090" s="184"/>
      <c r="L1090" s="184"/>
      <c r="M1090" s="184"/>
      <c r="N1090" s="184"/>
      <c r="O1090" s="184"/>
      <c r="P1090" s="184"/>
      <c r="Q1090" s="184"/>
      <c r="R1090" s="184"/>
    </row>
    <row r="1091" spans="7:18" x14ac:dyDescent="0.35">
      <c r="G1091" s="184"/>
      <c r="H1091" s="184"/>
      <c r="I1091" s="184"/>
      <c r="J1091" s="184"/>
      <c r="K1091" s="184"/>
      <c r="L1091" s="184"/>
      <c r="M1091" s="184"/>
      <c r="N1091" s="184"/>
      <c r="O1091" s="184"/>
      <c r="P1091" s="184"/>
      <c r="Q1091" s="184"/>
      <c r="R1091" s="184"/>
    </row>
    <row r="1092" spans="7:18" x14ac:dyDescent="0.35">
      <c r="G1092" s="184"/>
      <c r="H1092" s="184"/>
      <c r="I1092" s="184"/>
      <c r="J1092" s="184"/>
      <c r="K1092" s="184"/>
      <c r="L1092" s="184"/>
      <c r="M1092" s="184"/>
      <c r="N1092" s="184"/>
      <c r="O1092" s="184"/>
      <c r="P1092" s="184"/>
      <c r="Q1092" s="184"/>
      <c r="R1092" s="184"/>
    </row>
    <row r="1093" spans="7:18" x14ac:dyDescent="0.35">
      <c r="G1093" s="184"/>
      <c r="H1093" s="184"/>
      <c r="I1093" s="184"/>
      <c r="J1093" s="184"/>
      <c r="K1093" s="184"/>
      <c r="L1093" s="184"/>
      <c r="M1093" s="184"/>
      <c r="N1093" s="184"/>
      <c r="O1093" s="184"/>
      <c r="P1093" s="184"/>
      <c r="Q1093" s="184"/>
      <c r="R1093" s="184"/>
    </row>
    <row r="1094" spans="7:18" x14ac:dyDescent="0.35">
      <c r="G1094" s="184"/>
      <c r="H1094" s="184"/>
      <c r="I1094" s="184"/>
      <c r="J1094" s="184"/>
      <c r="K1094" s="184"/>
      <c r="L1094" s="184"/>
      <c r="M1094" s="184"/>
      <c r="N1094" s="184"/>
      <c r="O1094" s="184"/>
      <c r="P1094" s="184"/>
      <c r="Q1094" s="184"/>
      <c r="R1094" s="184"/>
    </row>
    <row r="1095" spans="7:18" x14ac:dyDescent="0.35">
      <c r="G1095" s="184"/>
      <c r="H1095" s="184"/>
      <c r="I1095" s="184"/>
      <c r="J1095" s="184"/>
      <c r="K1095" s="184"/>
      <c r="L1095" s="184"/>
      <c r="M1095" s="184"/>
      <c r="N1095" s="184"/>
      <c r="O1095" s="184"/>
      <c r="P1095" s="184"/>
      <c r="Q1095" s="184"/>
      <c r="R1095" s="184"/>
    </row>
    <row r="1096" spans="7:18" x14ac:dyDescent="0.35">
      <c r="G1096" s="184"/>
      <c r="H1096" s="184"/>
      <c r="I1096" s="184"/>
      <c r="J1096" s="184"/>
      <c r="K1096" s="184"/>
      <c r="L1096" s="184"/>
      <c r="M1096" s="184"/>
      <c r="N1096" s="184"/>
      <c r="O1096" s="184"/>
      <c r="P1096" s="184"/>
      <c r="Q1096" s="184"/>
      <c r="R1096" s="184"/>
    </row>
    <row r="1097" spans="7:18" x14ac:dyDescent="0.35">
      <c r="G1097" s="184"/>
      <c r="H1097" s="184"/>
      <c r="I1097" s="184"/>
      <c r="J1097" s="184"/>
      <c r="K1097" s="184"/>
      <c r="L1097" s="184"/>
      <c r="M1097" s="184"/>
      <c r="N1097" s="184"/>
      <c r="O1097" s="184"/>
      <c r="P1097" s="184"/>
      <c r="Q1097" s="184"/>
      <c r="R1097" s="184"/>
    </row>
  </sheetData>
  <pageMargins left="0.7" right="0.7" top="0.75" bottom="0.75" header="0.3" footer="0.3"/>
  <pageSetup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6206D8-6149-40B1-8FF4-DFAF95524139}">
          <x14:formula1>
            <xm:f>'SERVICES and CERTIFICATIONS'!$C$1:$C$2</xm:f>
          </x14:formula1>
          <xm:sqref>S4:S515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D942-86C0-4513-9185-40499749D223}">
  <sheetPr>
    <tabColor rgb="FF7030A0"/>
  </sheetPr>
  <dimension ref="A1:DA499"/>
  <sheetViews>
    <sheetView zoomScale="70" zoomScaleNormal="70" workbookViewId="0">
      <selection activeCell="K29" sqref="K29"/>
    </sheetView>
  </sheetViews>
  <sheetFormatPr defaultColWidth="9.1796875" defaultRowHeight="21" x14ac:dyDescent="0.5"/>
  <cols>
    <col min="1" max="1" width="8" style="52" customWidth="1"/>
    <col min="2" max="2" width="13" style="83" customWidth="1"/>
    <col min="3" max="3" width="35.81640625" style="83" customWidth="1"/>
    <col min="4" max="4" width="22.453125" style="84" customWidth="1"/>
    <col min="5" max="5" width="33.81640625" style="83" customWidth="1"/>
    <col min="6" max="6" width="34" style="83" customWidth="1"/>
    <col min="7" max="7" width="34.7265625" style="83" customWidth="1"/>
    <col min="8" max="10" width="30.7265625" style="83" customWidth="1"/>
    <col min="11" max="11" width="33.26953125" style="83" customWidth="1"/>
    <col min="12" max="12" width="32.7265625" style="83" customWidth="1"/>
    <col min="13" max="13" width="30.7265625" style="83" customWidth="1"/>
    <col min="14" max="86" width="9.1796875" style="53"/>
    <col min="87" max="16384" width="9.1796875" style="83"/>
  </cols>
  <sheetData>
    <row r="1" spans="1:87" s="53" customFormat="1" ht="5.5" customHeight="1" x14ac:dyDescent="0.5">
      <c r="A1" s="52"/>
      <c r="D1" s="54"/>
    </row>
    <row r="2" spans="1:87" s="53" customFormat="1" ht="37" customHeight="1" x14ac:dyDescent="0.5">
      <c r="A2" s="52"/>
      <c r="D2" s="54"/>
      <c r="E2" s="55" t="s">
        <v>38</v>
      </c>
    </row>
    <row r="3" spans="1:87" s="53" customFormat="1" ht="8.25" customHeight="1" x14ac:dyDescent="0.5">
      <c r="A3" s="52"/>
      <c r="D3" s="54"/>
      <c r="E3" s="55"/>
    </row>
    <row r="4" spans="1:87" s="57" customFormat="1" x14ac:dyDescent="0.5">
      <c r="A4" s="56"/>
      <c r="C4" s="115" t="s">
        <v>39</v>
      </c>
      <c r="D4" s="199"/>
      <c r="E4" s="199"/>
      <c r="F4" s="199"/>
    </row>
    <row r="5" spans="1:87" s="53" customFormat="1" ht="21.75" customHeight="1" x14ac:dyDescent="0.5">
      <c r="A5" s="52"/>
      <c r="C5" s="58" t="s">
        <v>40</v>
      </c>
      <c r="D5" s="59">
        <v>2022</v>
      </c>
      <c r="E5" s="92"/>
      <c r="H5" s="60">
        <f ca="1">TODAY()</f>
        <v>44859</v>
      </c>
    </row>
    <row r="6" spans="1:87" s="53" customFormat="1" ht="23.15" customHeight="1" x14ac:dyDescent="0.35">
      <c r="A6" s="61" t="s">
        <v>41</v>
      </c>
      <c r="D6" s="54"/>
    </row>
    <row r="7" spans="1:87" s="98" customFormat="1" ht="19" customHeight="1" x14ac:dyDescent="0.35">
      <c r="A7" s="96" t="s">
        <v>42</v>
      </c>
      <c r="B7" s="127" t="s">
        <v>43</v>
      </c>
      <c r="C7" s="116" t="s">
        <v>44</v>
      </c>
      <c r="D7" s="116" t="s">
        <v>44</v>
      </c>
      <c r="E7" s="116" t="s">
        <v>44</v>
      </c>
      <c r="F7" s="116" t="s">
        <v>44</v>
      </c>
      <c r="G7" s="116" t="s">
        <v>44</v>
      </c>
      <c r="H7" s="116" t="s">
        <v>44</v>
      </c>
      <c r="I7" s="116" t="s">
        <v>44</v>
      </c>
      <c r="J7" s="116" t="s">
        <v>44</v>
      </c>
      <c r="K7" s="116" t="s">
        <v>44</v>
      </c>
      <c r="L7" s="116" t="s">
        <v>44</v>
      </c>
      <c r="M7" s="117" t="s">
        <v>44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</row>
    <row r="8" spans="1:87" s="63" customFormat="1" ht="43.5" customHeight="1" x14ac:dyDescent="0.35">
      <c r="A8" s="156" t="s">
        <v>45</v>
      </c>
      <c r="B8" s="123" t="s">
        <v>46</v>
      </c>
      <c r="C8" s="118" t="s">
        <v>47</v>
      </c>
      <c r="D8" s="119" t="s">
        <v>104</v>
      </c>
      <c r="E8" s="119" t="s">
        <v>86</v>
      </c>
      <c r="F8" s="118" t="s">
        <v>48</v>
      </c>
      <c r="G8" s="118" t="s">
        <v>49</v>
      </c>
      <c r="H8" s="118" t="s">
        <v>50</v>
      </c>
      <c r="I8" s="118" t="s">
        <v>51</v>
      </c>
      <c r="J8" s="118" t="s">
        <v>52</v>
      </c>
      <c r="K8" s="118" t="s">
        <v>53</v>
      </c>
      <c r="L8" s="118" t="s">
        <v>54</v>
      </c>
      <c r="M8" s="120" t="s">
        <v>55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</row>
    <row r="9" spans="1:87" s="70" customFormat="1" x14ac:dyDescent="0.35">
      <c r="A9" s="64"/>
      <c r="B9" s="124"/>
      <c r="C9" s="65"/>
      <c r="D9" s="66"/>
      <c r="E9" s="66"/>
      <c r="F9" s="65"/>
      <c r="G9" s="67"/>
      <c r="H9" s="67"/>
      <c r="I9" s="65"/>
      <c r="J9" s="68"/>
      <c r="K9" s="68"/>
      <c r="L9" s="65"/>
      <c r="M9" s="67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</row>
    <row r="10" spans="1:87" s="70" customFormat="1" x14ac:dyDescent="0.35">
      <c r="A10" s="64"/>
      <c r="B10" s="125"/>
      <c r="C10" s="71"/>
      <c r="D10" s="72"/>
      <c r="E10" s="72"/>
      <c r="F10" s="71"/>
      <c r="G10" s="73"/>
      <c r="H10" s="73"/>
      <c r="I10" s="71"/>
      <c r="J10" s="74"/>
      <c r="K10" s="74"/>
      <c r="L10" s="71"/>
      <c r="M10" s="7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</row>
    <row r="11" spans="1:87" s="70" customFormat="1" ht="19" customHeight="1" x14ac:dyDescent="0.35">
      <c r="A11" s="64"/>
      <c r="B11" s="125"/>
      <c r="C11" s="71"/>
      <c r="D11" s="72"/>
      <c r="E11" s="72"/>
      <c r="F11" s="71"/>
      <c r="G11" s="73"/>
      <c r="H11" s="73"/>
      <c r="I11" s="71"/>
      <c r="J11" s="74"/>
      <c r="K11" s="74"/>
      <c r="L11" s="71"/>
      <c r="M11" s="73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</row>
    <row r="12" spans="1:87" s="70" customFormat="1" ht="22" customHeight="1" x14ac:dyDescent="0.35">
      <c r="A12" s="64"/>
      <c r="B12" s="125"/>
      <c r="C12" s="71"/>
      <c r="D12" s="72"/>
      <c r="E12" s="72"/>
      <c r="F12" s="71"/>
      <c r="G12" s="73"/>
      <c r="H12" s="73"/>
      <c r="I12" s="71"/>
      <c r="J12" s="74"/>
      <c r="K12" s="74"/>
      <c r="L12" s="71"/>
      <c r="M12" s="73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</row>
    <row r="13" spans="1:87" s="70" customFormat="1" ht="1" hidden="1" customHeight="1" x14ac:dyDescent="0.35">
      <c r="A13" s="64"/>
      <c r="B13" s="125"/>
      <c r="C13" s="71"/>
      <c r="D13" s="72"/>
      <c r="E13" s="72"/>
      <c r="F13" s="71"/>
      <c r="G13" s="73"/>
      <c r="H13" s="73"/>
      <c r="I13" s="71"/>
      <c r="J13" s="74"/>
      <c r="K13" s="74"/>
      <c r="L13" s="71"/>
      <c r="M13" s="7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</row>
    <row r="14" spans="1:87" s="70" customFormat="1" ht="1" hidden="1" customHeight="1" x14ac:dyDescent="0.35">
      <c r="A14" s="64"/>
      <c r="B14" s="125"/>
      <c r="C14" s="71"/>
      <c r="D14" s="72"/>
      <c r="E14" s="72"/>
      <c r="F14" s="71"/>
      <c r="G14" s="73"/>
      <c r="H14" s="73"/>
      <c r="I14" s="71"/>
      <c r="J14" s="74"/>
      <c r="K14" s="74"/>
      <c r="L14" s="71"/>
      <c r="M14" s="73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</row>
    <row r="15" spans="1:87" s="70" customFormat="1" ht="1" hidden="1" customHeight="1" x14ac:dyDescent="0.35">
      <c r="A15" s="64"/>
      <c r="B15" s="125"/>
      <c r="C15" s="71"/>
      <c r="D15" s="72"/>
      <c r="E15" s="72"/>
      <c r="F15" s="71"/>
      <c r="G15" s="73"/>
      <c r="H15" s="73"/>
      <c r="I15" s="71"/>
      <c r="J15" s="74"/>
      <c r="K15" s="74"/>
      <c r="L15" s="71"/>
      <c r="M15" s="7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</row>
    <row r="16" spans="1:87" s="70" customFormat="1" ht="1" hidden="1" customHeight="1" x14ac:dyDescent="0.35">
      <c r="A16" s="64"/>
      <c r="B16" s="125"/>
      <c r="C16" s="71"/>
      <c r="D16" s="72"/>
      <c r="E16" s="72"/>
      <c r="F16" s="71"/>
      <c r="G16" s="73"/>
      <c r="H16" s="73"/>
      <c r="I16" s="71"/>
      <c r="J16" s="74"/>
      <c r="K16" s="74"/>
      <c r="L16" s="71"/>
      <c r="M16" s="7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</row>
    <row r="17" spans="1:105" s="70" customFormat="1" ht="1" hidden="1" customHeight="1" x14ac:dyDescent="0.35">
      <c r="A17" s="64"/>
      <c r="B17" s="125"/>
      <c r="C17" s="71"/>
      <c r="D17" s="72"/>
      <c r="E17" s="72"/>
      <c r="F17" s="71"/>
      <c r="G17" s="73"/>
      <c r="H17" s="73"/>
      <c r="I17" s="71"/>
      <c r="J17" s="74"/>
      <c r="K17" s="74"/>
      <c r="L17" s="71"/>
      <c r="M17" s="7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</row>
    <row r="18" spans="1:105" s="70" customFormat="1" ht="1" hidden="1" customHeight="1" x14ac:dyDescent="0.35">
      <c r="A18" s="64"/>
      <c r="B18" s="125"/>
      <c r="C18" s="71"/>
      <c r="D18" s="72"/>
      <c r="E18" s="72"/>
      <c r="F18" s="71"/>
      <c r="G18" s="73"/>
      <c r="H18" s="73"/>
      <c r="I18" s="71"/>
      <c r="J18" s="74"/>
      <c r="K18" s="74"/>
      <c r="L18" s="71"/>
      <c r="M18" s="73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</row>
    <row r="19" spans="1:105" s="70" customFormat="1" ht="1" hidden="1" customHeight="1" x14ac:dyDescent="0.35">
      <c r="A19" s="64"/>
      <c r="B19" s="125"/>
      <c r="C19" s="71"/>
      <c r="D19" s="72"/>
      <c r="E19" s="72"/>
      <c r="F19" s="71"/>
      <c r="G19" s="73"/>
      <c r="H19" s="73"/>
      <c r="I19" s="71"/>
      <c r="J19" s="74"/>
      <c r="K19" s="74"/>
      <c r="L19" s="71"/>
      <c r="M19" s="73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</row>
    <row r="20" spans="1:105" s="70" customFormat="1" ht="1" hidden="1" customHeight="1" x14ac:dyDescent="0.35">
      <c r="A20" s="64"/>
      <c r="B20" s="125"/>
      <c r="C20" s="71"/>
      <c r="D20" s="72"/>
      <c r="E20" s="72"/>
      <c r="F20" s="71"/>
      <c r="G20" s="73"/>
      <c r="H20" s="73"/>
      <c r="I20" s="71"/>
      <c r="J20" s="74"/>
      <c r="K20" s="74"/>
      <c r="L20" s="71"/>
      <c r="M20" s="73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</row>
    <row r="21" spans="1:105" s="70" customFormat="1" ht="1" hidden="1" customHeight="1" x14ac:dyDescent="0.35">
      <c r="A21" s="64"/>
      <c r="B21" s="125"/>
      <c r="C21" s="71"/>
      <c r="D21" s="72"/>
      <c r="E21" s="72"/>
      <c r="F21" s="71"/>
      <c r="G21" s="73"/>
      <c r="H21" s="73"/>
      <c r="I21" s="71"/>
      <c r="J21" s="74"/>
      <c r="K21" s="74"/>
      <c r="L21" s="71"/>
      <c r="M21" s="73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</row>
    <row r="22" spans="1:105" s="70" customFormat="1" ht="1" hidden="1" customHeight="1" x14ac:dyDescent="0.35">
      <c r="A22" s="64"/>
      <c r="B22" s="125"/>
      <c r="C22" s="71"/>
      <c r="D22" s="72"/>
      <c r="E22" s="72"/>
      <c r="F22" s="71"/>
      <c r="G22" s="73"/>
      <c r="H22" s="73"/>
      <c r="I22" s="71"/>
      <c r="J22" s="74"/>
      <c r="K22" s="74"/>
      <c r="L22" s="71"/>
      <c r="M22" s="73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</row>
    <row r="23" spans="1:105" s="70" customFormat="1" ht="1" hidden="1" customHeight="1" x14ac:dyDescent="0.35">
      <c r="A23" s="64"/>
      <c r="B23" s="125"/>
      <c r="C23" s="71"/>
      <c r="D23" s="72"/>
      <c r="E23" s="72"/>
      <c r="F23" s="71"/>
      <c r="G23" s="73"/>
      <c r="H23" s="73"/>
      <c r="I23" s="71"/>
      <c r="J23" s="74"/>
      <c r="K23" s="74"/>
      <c r="L23" s="71"/>
      <c r="M23" s="73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</row>
    <row r="24" spans="1:105" s="70" customFormat="1" ht="12.5" customHeight="1" thickBot="1" x14ac:dyDescent="0.4">
      <c r="A24" s="64"/>
      <c r="B24" s="126"/>
      <c r="C24" s="76"/>
      <c r="D24" s="77"/>
      <c r="E24" s="77"/>
      <c r="F24" s="76"/>
      <c r="G24" s="78"/>
      <c r="H24" s="78"/>
      <c r="I24" s="76"/>
      <c r="J24" s="79"/>
      <c r="K24" s="79"/>
      <c r="L24" s="76"/>
      <c r="M24" s="7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</row>
    <row r="25" spans="1:105" s="75" customFormat="1" ht="35.15" customHeight="1" x14ac:dyDescent="0.3">
      <c r="A25" s="94" t="s">
        <v>42</v>
      </c>
      <c r="B25" s="127" t="s">
        <v>43</v>
      </c>
      <c r="C25" s="103" t="s">
        <v>56</v>
      </c>
      <c r="D25" s="103" t="s">
        <v>56</v>
      </c>
      <c r="E25" s="103" t="s">
        <v>56</v>
      </c>
      <c r="F25" s="103" t="s">
        <v>56</v>
      </c>
      <c r="G25" s="103" t="s">
        <v>56</v>
      </c>
      <c r="H25" s="103" t="s">
        <v>56</v>
      </c>
      <c r="I25" s="103" t="s">
        <v>56</v>
      </c>
      <c r="J25" s="103" t="s">
        <v>56</v>
      </c>
      <c r="K25" s="103" t="s">
        <v>56</v>
      </c>
      <c r="L25" s="104" t="s">
        <v>56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</row>
    <row r="26" spans="1:105" s="75" customFormat="1" ht="57" customHeight="1" thickBot="1" x14ac:dyDescent="0.4">
      <c r="A26" s="156" t="s">
        <v>57</v>
      </c>
      <c r="B26" s="123" t="s">
        <v>46</v>
      </c>
      <c r="C26" s="99" t="s">
        <v>47</v>
      </c>
      <c r="D26" s="100" t="s">
        <v>104</v>
      </c>
      <c r="E26" s="119" t="s">
        <v>86</v>
      </c>
      <c r="F26" s="99" t="s">
        <v>58</v>
      </c>
      <c r="G26" s="99" t="s">
        <v>59</v>
      </c>
      <c r="H26" s="99" t="s">
        <v>50</v>
      </c>
      <c r="I26" s="99" t="s">
        <v>60</v>
      </c>
      <c r="J26" s="99" t="s">
        <v>61</v>
      </c>
      <c r="K26" s="99" t="s">
        <v>105</v>
      </c>
      <c r="L26" s="101" t="s">
        <v>105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spans="1:105" s="70" customFormat="1" x14ac:dyDescent="0.35">
      <c r="A27" s="64"/>
      <c r="B27" s="124"/>
      <c r="C27" s="65"/>
      <c r="D27" s="66"/>
      <c r="E27" s="66"/>
      <c r="F27" s="65"/>
      <c r="G27" s="67"/>
      <c r="H27" s="67"/>
      <c r="I27" s="81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</row>
    <row r="28" spans="1:105" s="70" customFormat="1" x14ac:dyDescent="0.35">
      <c r="A28" s="64"/>
      <c r="B28" s="124"/>
      <c r="C28" s="65"/>
      <c r="D28" s="66"/>
      <c r="E28" s="66"/>
      <c r="F28" s="65"/>
      <c r="G28" s="67"/>
      <c r="H28" s="67"/>
      <c r="I28" s="81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</row>
    <row r="29" spans="1:105" s="70" customFormat="1" x14ac:dyDescent="0.35">
      <c r="A29" s="64"/>
      <c r="B29" s="124"/>
      <c r="C29" s="65"/>
      <c r="D29" s="66"/>
      <c r="E29" s="66"/>
      <c r="F29" s="65"/>
      <c r="G29" s="67"/>
      <c r="H29" s="67"/>
      <c r="I29" s="81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</row>
    <row r="30" spans="1:105" s="70" customFormat="1" x14ac:dyDescent="0.35">
      <c r="A30" s="64"/>
      <c r="B30" s="125"/>
      <c r="C30" s="71"/>
      <c r="D30" s="72"/>
      <c r="E30" s="72"/>
      <c r="F30" s="71"/>
      <c r="G30" s="73"/>
      <c r="H30" s="73"/>
      <c r="I30" s="82"/>
      <c r="J30" s="74"/>
      <c r="K30" s="74"/>
      <c r="L30" s="74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</row>
    <row r="31" spans="1:105" s="70" customFormat="1" ht="19" customHeight="1" x14ac:dyDescent="0.35">
      <c r="A31" s="64"/>
      <c r="B31" s="125"/>
      <c r="C31" s="71"/>
      <c r="D31" s="72"/>
      <c r="E31" s="72"/>
      <c r="F31" s="71"/>
      <c r="G31" s="73"/>
      <c r="H31" s="73"/>
      <c r="I31" s="82"/>
      <c r="J31" s="74"/>
      <c r="K31" s="74"/>
      <c r="L31" s="74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</row>
    <row r="32" spans="1:105" s="70" customFormat="1" hidden="1" x14ac:dyDescent="0.35">
      <c r="A32" s="64"/>
      <c r="B32" s="125"/>
      <c r="C32" s="71"/>
      <c r="D32" s="72"/>
      <c r="E32" s="72"/>
      <c r="F32" s="71"/>
      <c r="G32" s="73"/>
      <c r="H32" s="73"/>
      <c r="I32" s="82"/>
      <c r="J32" s="74"/>
      <c r="K32" s="74"/>
      <c r="L32" s="74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</row>
    <row r="33" spans="1:105" s="70" customFormat="1" hidden="1" x14ac:dyDescent="0.35">
      <c r="A33" s="64"/>
      <c r="B33" s="125"/>
      <c r="C33" s="71"/>
      <c r="D33" s="72"/>
      <c r="E33" s="72"/>
      <c r="F33" s="71"/>
      <c r="G33" s="73"/>
      <c r="H33" s="73"/>
      <c r="I33" s="82"/>
      <c r="J33" s="74"/>
      <c r="K33" s="74"/>
      <c r="L33" s="74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</row>
    <row r="34" spans="1:105" s="70" customFormat="1" hidden="1" x14ac:dyDescent="0.35">
      <c r="A34" s="64"/>
      <c r="B34" s="125"/>
      <c r="C34" s="71"/>
      <c r="D34" s="72"/>
      <c r="E34" s="72"/>
      <c r="F34" s="71"/>
      <c r="G34" s="73"/>
      <c r="H34" s="73"/>
      <c r="I34" s="82"/>
      <c r="J34" s="74"/>
      <c r="K34" s="74"/>
      <c r="L34" s="74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</row>
    <row r="35" spans="1:105" s="70" customFormat="1" hidden="1" x14ac:dyDescent="0.35">
      <c r="A35" s="64"/>
      <c r="B35" s="125"/>
      <c r="C35" s="71"/>
      <c r="D35" s="72"/>
      <c r="E35" s="72"/>
      <c r="F35" s="71"/>
      <c r="G35" s="73"/>
      <c r="H35" s="73"/>
      <c r="I35" s="82"/>
      <c r="J35" s="74"/>
      <c r="K35" s="74"/>
      <c r="L35" s="74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</row>
    <row r="36" spans="1:105" s="70" customFormat="1" hidden="1" x14ac:dyDescent="0.35">
      <c r="A36" s="64"/>
      <c r="B36" s="125"/>
      <c r="C36" s="71"/>
      <c r="D36" s="72"/>
      <c r="E36" s="72"/>
      <c r="F36" s="71"/>
      <c r="G36" s="73"/>
      <c r="H36" s="73"/>
      <c r="I36" s="82"/>
      <c r="J36" s="74"/>
      <c r="K36" s="74"/>
      <c r="L36" s="74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</row>
    <row r="37" spans="1:105" s="70" customFormat="1" hidden="1" x14ac:dyDescent="0.35">
      <c r="A37" s="64"/>
      <c r="B37" s="125"/>
      <c r="C37" s="71"/>
      <c r="D37" s="72"/>
      <c r="E37" s="72"/>
      <c r="F37" s="71"/>
      <c r="G37" s="73"/>
      <c r="H37" s="73"/>
      <c r="I37" s="82"/>
      <c r="J37" s="74"/>
      <c r="K37" s="74"/>
      <c r="L37" s="74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</row>
    <row r="38" spans="1:105" s="70" customFormat="1" hidden="1" x14ac:dyDescent="0.35">
      <c r="A38" s="64"/>
      <c r="B38" s="125"/>
      <c r="C38" s="71"/>
      <c r="D38" s="72"/>
      <c r="E38" s="72"/>
      <c r="F38" s="71"/>
      <c r="G38" s="73"/>
      <c r="H38" s="73"/>
      <c r="I38" s="82"/>
      <c r="J38" s="74"/>
      <c r="K38" s="74"/>
      <c r="L38" s="74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</row>
    <row r="39" spans="1:105" s="70" customFormat="1" hidden="1" x14ac:dyDescent="0.35">
      <c r="A39" s="64"/>
      <c r="B39" s="125"/>
      <c r="C39" s="71"/>
      <c r="D39" s="72"/>
      <c r="E39" s="72"/>
      <c r="F39" s="71"/>
      <c r="G39" s="73"/>
      <c r="H39" s="73"/>
      <c r="I39" s="82"/>
      <c r="J39" s="74"/>
      <c r="K39" s="74"/>
      <c r="L39" s="74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</row>
    <row r="40" spans="1:105" s="70" customFormat="1" hidden="1" x14ac:dyDescent="0.35">
      <c r="A40" s="64"/>
      <c r="B40" s="125"/>
      <c r="C40" s="71"/>
      <c r="D40" s="72"/>
      <c r="E40" s="72"/>
      <c r="F40" s="71"/>
      <c r="G40" s="73"/>
      <c r="H40" s="73"/>
      <c r="I40" s="82"/>
      <c r="J40" s="74"/>
      <c r="K40" s="74"/>
      <c r="L40" s="74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</row>
    <row r="41" spans="1:105" s="70" customFormat="1" ht="4.5" customHeight="1" thickBot="1" x14ac:dyDescent="0.4">
      <c r="A41" s="64"/>
      <c r="B41" s="126"/>
      <c r="C41" s="76"/>
      <c r="D41" s="77"/>
      <c r="E41" s="77"/>
      <c r="F41" s="76"/>
      <c r="G41" s="78"/>
      <c r="H41" s="78"/>
      <c r="I41" s="82"/>
      <c r="J41" s="74"/>
      <c r="K41" s="74"/>
      <c r="L41" s="74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</row>
    <row r="42" spans="1:105" s="95" customFormat="1" ht="32.15" customHeight="1" x14ac:dyDescent="0.3">
      <c r="A42" s="94" t="s">
        <v>42</v>
      </c>
      <c r="B42" s="127" t="s">
        <v>43</v>
      </c>
      <c r="C42" s="105" t="s">
        <v>62</v>
      </c>
      <c r="D42" s="105" t="s">
        <v>62</v>
      </c>
      <c r="E42" s="105" t="s">
        <v>62</v>
      </c>
      <c r="F42" s="105" t="s">
        <v>62</v>
      </c>
      <c r="G42" s="105" t="s">
        <v>62</v>
      </c>
      <c r="H42" s="105" t="s">
        <v>62</v>
      </c>
      <c r="I42" s="106" t="s">
        <v>62</v>
      </c>
      <c r="J42" s="10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</row>
    <row r="43" spans="1:105" s="75" customFormat="1" ht="55.5" customHeight="1" thickBot="1" x14ac:dyDescent="0.4">
      <c r="A43" s="156" t="s">
        <v>63</v>
      </c>
      <c r="B43" s="123" t="s">
        <v>46</v>
      </c>
      <c r="C43" s="99" t="s">
        <v>64</v>
      </c>
      <c r="D43" s="100" t="s">
        <v>104</v>
      </c>
      <c r="E43" s="119" t="s">
        <v>86</v>
      </c>
      <c r="F43" s="99" t="s">
        <v>65</v>
      </c>
      <c r="G43" s="99" t="s">
        <v>66</v>
      </c>
      <c r="H43" s="99" t="s">
        <v>67</v>
      </c>
      <c r="I43" s="101" t="s">
        <v>102</v>
      </c>
      <c r="J43" s="108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</row>
    <row r="44" spans="1:105" s="70" customFormat="1" ht="16.5" customHeight="1" x14ac:dyDescent="0.35">
      <c r="A44" s="64"/>
      <c r="B44" s="124"/>
      <c r="C44" s="65"/>
      <c r="D44" s="66"/>
      <c r="E44" s="66"/>
      <c r="F44" s="121"/>
      <c r="G44" s="67"/>
      <c r="H44" s="67"/>
      <c r="I44" s="68"/>
      <c r="J44" s="109"/>
      <c r="K44" s="80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</row>
    <row r="45" spans="1:105" s="70" customFormat="1" ht="16.5" customHeight="1" x14ac:dyDescent="0.35">
      <c r="A45" s="64"/>
      <c r="B45" s="125"/>
      <c r="C45" s="71"/>
      <c r="D45" s="72"/>
      <c r="E45" s="72"/>
      <c r="F45" s="122"/>
      <c r="G45" s="73"/>
      <c r="H45" s="73"/>
      <c r="I45" s="74"/>
      <c r="J45" s="109"/>
      <c r="K45" s="80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</row>
    <row r="46" spans="1:105" s="70" customFormat="1" ht="16.5" customHeight="1" x14ac:dyDescent="0.35">
      <c r="A46" s="64"/>
      <c r="B46" s="125"/>
      <c r="C46" s="71"/>
      <c r="D46" s="72"/>
      <c r="E46" s="72"/>
      <c r="F46" s="122"/>
      <c r="G46" s="73"/>
      <c r="H46" s="73"/>
      <c r="I46" s="74"/>
      <c r="J46" s="109"/>
      <c r="K46" s="80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</row>
    <row r="47" spans="1:105" s="70" customFormat="1" ht="16.5" customHeight="1" x14ac:dyDescent="0.35">
      <c r="A47" s="64"/>
      <c r="B47" s="125"/>
      <c r="C47" s="71"/>
      <c r="D47" s="72"/>
      <c r="E47" s="72"/>
      <c r="F47" s="122"/>
      <c r="G47" s="73"/>
      <c r="H47" s="73"/>
      <c r="I47" s="74"/>
      <c r="J47" s="109"/>
      <c r="K47" s="80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</row>
    <row r="48" spans="1:105" s="70" customFormat="1" ht="16.5" customHeight="1" x14ac:dyDescent="0.35">
      <c r="A48" s="64"/>
      <c r="B48" s="125"/>
      <c r="C48" s="71"/>
      <c r="D48" s="72"/>
      <c r="E48" s="72"/>
      <c r="F48" s="122"/>
      <c r="G48" s="73"/>
      <c r="H48" s="73"/>
      <c r="I48" s="74"/>
      <c r="J48" s="109"/>
      <c r="K48" s="80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</row>
    <row r="49" spans="1:87" s="70" customFormat="1" ht="16.5" customHeight="1" x14ac:dyDescent="0.35">
      <c r="A49" s="64"/>
      <c r="B49" s="125"/>
      <c r="C49" s="71"/>
      <c r="D49" s="72"/>
      <c r="E49" s="72"/>
      <c r="F49" s="122"/>
      <c r="G49" s="73"/>
      <c r="H49" s="73"/>
      <c r="I49" s="74"/>
      <c r="J49" s="109"/>
      <c r="K49" s="80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</row>
    <row r="50" spans="1:87" s="70" customFormat="1" ht="16.5" customHeight="1" x14ac:dyDescent="0.35">
      <c r="A50" s="64"/>
      <c r="B50" s="125"/>
      <c r="C50" s="71"/>
      <c r="D50" s="72"/>
      <c r="E50" s="72"/>
      <c r="F50" s="122"/>
      <c r="G50" s="73"/>
      <c r="H50" s="73"/>
      <c r="I50" s="74"/>
      <c r="J50" s="109"/>
      <c r="K50" s="80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</row>
    <row r="51" spans="1:87" s="70" customFormat="1" ht="16.5" customHeight="1" thickBot="1" x14ac:dyDescent="0.4">
      <c r="A51" s="64"/>
      <c r="B51" s="125"/>
      <c r="C51" s="71"/>
      <c r="D51" s="72"/>
      <c r="E51" s="72"/>
      <c r="F51" s="122"/>
      <c r="G51" s="73"/>
      <c r="H51" s="73"/>
      <c r="I51" s="74"/>
      <c r="J51" s="109"/>
      <c r="K51" s="80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</row>
    <row r="52" spans="1:87" s="70" customFormat="1" ht="16.5" hidden="1" customHeight="1" x14ac:dyDescent="0.35">
      <c r="A52" s="64"/>
      <c r="B52" s="125"/>
      <c r="C52" s="71"/>
      <c r="D52" s="72"/>
      <c r="E52" s="72"/>
      <c r="F52" s="122"/>
      <c r="G52" s="73"/>
      <c r="H52" s="73"/>
      <c r="I52" s="74"/>
      <c r="J52" s="109"/>
      <c r="K52" s="80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</row>
    <row r="53" spans="1:87" s="70" customFormat="1" ht="16.5" hidden="1" customHeight="1" x14ac:dyDescent="0.35">
      <c r="A53" s="64"/>
      <c r="B53" s="125"/>
      <c r="C53" s="71"/>
      <c r="D53" s="72"/>
      <c r="E53" s="72"/>
      <c r="F53" s="122"/>
      <c r="G53" s="73"/>
      <c r="H53" s="73"/>
      <c r="I53" s="74"/>
      <c r="J53" s="109"/>
      <c r="K53" s="80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</row>
    <row r="54" spans="1:87" s="70" customFormat="1" ht="16.5" hidden="1" customHeight="1" x14ac:dyDescent="0.35">
      <c r="A54" s="64"/>
      <c r="B54" s="125"/>
      <c r="C54" s="71"/>
      <c r="D54" s="72"/>
      <c r="E54" s="72"/>
      <c r="F54" s="122"/>
      <c r="G54" s="73"/>
      <c r="H54" s="73"/>
      <c r="I54" s="74"/>
      <c r="J54" s="109"/>
      <c r="K54" s="80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</row>
    <row r="55" spans="1:87" s="70" customFormat="1" ht="16.5" hidden="1" customHeight="1" x14ac:dyDescent="0.35">
      <c r="A55" s="64"/>
      <c r="B55" s="125"/>
      <c r="C55" s="71"/>
      <c r="D55" s="72"/>
      <c r="E55" s="72"/>
      <c r="F55" s="122"/>
      <c r="G55" s="73"/>
      <c r="H55" s="73"/>
      <c r="I55" s="74"/>
      <c r="J55" s="109"/>
      <c r="K55" s="80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</row>
    <row r="56" spans="1:87" s="70" customFormat="1" ht="16.5" hidden="1" customHeight="1" x14ac:dyDescent="0.35">
      <c r="A56" s="64"/>
      <c r="B56" s="125"/>
      <c r="C56" s="71"/>
      <c r="D56" s="72"/>
      <c r="E56" s="72"/>
      <c r="F56" s="122"/>
      <c r="G56" s="73"/>
      <c r="H56" s="73"/>
      <c r="I56" s="74"/>
      <c r="J56" s="109"/>
      <c r="K56" s="80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</row>
    <row r="57" spans="1:87" s="70" customFormat="1" ht="16.5" hidden="1" customHeight="1" x14ac:dyDescent="0.35">
      <c r="A57" s="64"/>
      <c r="B57" s="125"/>
      <c r="C57" s="71"/>
      <c r="D57" s="72"/>
      <c r="E57" s="72"/>
      <c r="F57" s="122"/>
      <c r="G57" s="73"/>
      <c r="H57" s="73"/>
      <c r="I57" s="74"/>
      <c r="J57" s="109"/>
      <c r="K57" s="80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</row>
    <row r="58" spans="1:87" s="70" customFormat="1" ht="16.5" hidden="1" customHeight="1" x14ac:dyDescent="0.35">
      <c r="A58" s="64"/>
      <c r="B58" s="125"/>
      <c r="C58" s="71"/>
      <c r="D58" s="72"/>
      <c r="E58" s="72"/>
      <c r="F58" s="122"/>
      <c r="G58" s="73"/>
      <c r="H58" s="73"/>
      <c r="I58" s="74"/>
      <c r="J58" s="109"/>
      <c r="K58" s="80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</row>
    <row r="59" spans="1:87" s="70" customFormat="1" ht="16.5" hidden="1" customHeight="1" x14ac:dyDescent="0.35">
      <c r="A59" s="64"/>
      <c r="B59" s="125"/>
      <c r="C59" s="71"/>
      <c r="D59" s="72"/>
      <c r="E59" s="72"/>
      <c r="F59" s="122"/>
      <c r="G59" s="73"/>
      <c r="H59" s="73"/>
      <c r="I59" s="74"/>
      <c r="J59" s="109"/>
      <c r="K59" s="80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</row>
    <row r="60" spans="1:87" s="70" customFormat="1" ht="16.5" hidden="1" customHeight="1" x14ac:dyDescent="0.35">
      <c r="A60" s="64"/>
      <c r="B60" s="125"/>
      <c r="C60" s="71"/>
      <c r="D60" s="72"/>
      <c r="E60" s="72"/>
      <c r="F60" s="122"/>
      <c r="G60" s="73"/>
      <c r="H60" s="73"/>
      <c r="I60" s="74"/>
      <c r="J60" s="109"/>
      <c r="K60" s="80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</row>
    <row r="61" spans="1:87" s="70" customFormat="1" ht="16.5" hidden="1" customHeight="1" x14ac:dyDescent="0.35">
      <c r="A61" s="64"/>
      <c r="B61" s="125"/>
      <c r="C61" s="71"/>
      <c r="D61" s="72"/>
      <c r="E61" s="72"/>
      <c r="F61" s="122"/>
      <c r="G61" s="73"/>
      <c r="H61" s="73"/>
      <c r="I61" s="74"/>
      <c r="J61" s="109"/>
      <c r="K61" s="80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</row>
    <row r="62" spans="1:87" s="70" customFormat="1" ht="16.5" hidden="1" customHeight="1" x14ac:dyDescent="0.35">
      <c r="A62" s="64"/>
      <c r="B62" s="125"/>
      <c r="C62" s="71"/>
      <c r="D62" s="72"/>
      <c r="E62" s="72"/>
      <c r="F62" s="122"/>
      <c r="G62" s="73"/>
      <c r="H62" s="73"/>
      <c r="I62" s="74"/>
      <c r="J62" s="109"/>
      <c r="K62" s="80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</row>
    <row r="63" spans="1:87" s="70" customFormat="1" ht="16.5" hidden="1" customHeight="1" x14ac:dyDescent="0.35">
      <c r="A63" s="64"/>
      <c r="B63" s="125"/>
      <c r="C63" s="71"/>
      <c r="D63" s="72"/>
      <c r="E63" s="72"/>
      <c r="F63" s="122"/>
      <c r="G63" s="73"/>
      <c r="H63" s="73"/>
      <c r="I63" s="74"/>
      <c r="J63" s="109"/>
      <c r="K63" s="80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</row>
    <row r="64" spans="1:87" s="70" customFormat="1" ht="16.5" hidden="1" customHeight="1" x14ac:dyDescent="0.35">
      <c r="A64" s="64"/>
      <c r="B64" s="125"/>
      <c r="C64" s="71"/>
      <c r="D64" s="72"/>
      <c r="E64" s="72"/>
      <c r="F64" s="122"/>
      <c r="G64" s="73"/>
      <c r="H64" s="73"/>
      <c r="I64" s="74"/>
      <c r="J64" s="109"/>
      <c r="K64" s="80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</row>
    <row r="65" spans="1:87" s="70" customFormat="1" ht="16.5" hidden="1" customHeight="1" x14ac:dyDescent="0.35">
      <c r="A65" s="64"/>
      <c r="B65" s="125"/>
      <c r="C65" s="71"/>
      <c r="D65" s="72"/>
      <c r="E65" s="72"/>
      <c r="F65" s="122"/>
      <c r="G65" s="73"/>
      <c r="H65" s="73"/>
      <c r="I65" s="74"/>
      <c r="J65" s="109"/>
      <c r="K65" s="80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</row>
    <row r="66" spans="1:87" s="70" customFormat="1" ht="16.5" hidden="1" customHeight="1" x14ac:dyDescent="0.35">
      <c r="A66" s="64"/>
      <c r="B66" s="125"/>
      <c r="C66" s="71"/>
      <c r="D66" s="72"/>
      <c r="E66" s="72"/>
      <c r="F66" s="122"/>
      <c r="G66" s="73"/>
      <c r="H66" s="73"/>
      <c r="I66" s="74"/>
      <c r="J66" s="109"/>
      <c r="K66" s="80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</row>
    <row r="67" spans="1:87" s="70" customFormat="1" ht="16.5" hidden="1" customHeight="1" x14ac:dyDescent="0.35">
      <c r="A67" s="64"/>
      <c r="B67" s="125"/>
      <c r="C67" s="71"/>
      <c r="D67" s="72"/>
      <c r="E67" s="72"/>
      <c r="F67" s="122"/>
      <c r="G67" s="73"/>
      <c r="H67" s="73"/>
      <c r="I67" s="74"/>
      <c r="J67" s="109"/>
      <c r="K67" s="80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</row>
    <row r="68" spans="1:87" s="70" customFormat="1" ht="16.5" hidden="1" customHeight="1" x14ac:dyDescent="0.35">
      <c r="A68" s="64"/>
      <c r="B68" s="125"/>
      <c r="C68" s="71"/>
      <c r="D68" s="72"/>
      <c r="E68" s="72"/>
      <c r="F68" s="122"/>
      <c r="G68" s="73"/>
      <c r="H68" s="73"/>
      <c r="I68" s="74"/>
      <c r="J68" s="109"/>
      <c r="K68" s="80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</row>
    <row r="69" spans="1:87" s="70" customFormat="1" ht="16.5" hidden="1" customHeight="1" x14ac:dyDescent="0.35">
      <c r="A69" s="64"/>
      <c r="B69" s="125"/>
      <c r="C69" s="71"/>
      <c r="D69" s="72"/>
      <c r="E69" s="72"/>
      <c r="F69" s="122"/>
      <c r="G69" s="73"/>
      <c r="H69" s="73"/>
      <c r="I69" s="74"/>
      <c r="J69" s="109"/>
      <c r="K69" s="80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</row>
    <row r="70" spans="1:87" s="70" customFormat="1" ht="16.5" hidden="1" customHeight="1" x14ac:dyDescent="0.35">
      <c r="A70" s="64"/>
      <c r="B70" s="125"/>
      <c r="C70" s="71"/>
      <c r="D70" s="72"/>
      <c r="E70" s="72"/>
      <c r="F70" s="122"/>
      <c r="G70" s="73"/>
      <c r="H70" s="73"/>
      <c r="I70" s="74"/>
      <c r="J70" s="109"/>
      <c r="K70" s="80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</row>
    <row r="71" spans="1:87" s="70" customFormat="1" ht="16.5" hidden="1" customHeight="1" x14ac:dyDescent="0.35">
      <c r="A71" s="64"/>
      <c r="B71" s="125"/>
      <c r="C71" s="71"/>
      <c r="D71" s="72"/>
      <c r="E71" s="72"/>
      <c r="F71" s="122"/>
      <c r="G71" s="73"/>
      <c r="H71" s="73"/>
      <c r="I71" s="74"/>
      <c r="J71" s="109"/>
      <c r="K71" s="80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</row>
    <row r="72" spans="1:87" s="70" customFormat="1" ht="16.5" hidden="1" customHeight="1" x14ac:dyDescent="0.35">
      <c r="A72" s="64"/>
      <c r="B72" s="125"/>
      <c r="C72" s="71"/>
      <c r="D72" s="72"/>
      <c r="E72" s="72"/>
      <c r="F72" s="122"/>
      <c r="G72" s="73"/>
      <c r="H72" s="73"/>
      <c r="I72" s="74"/>
      <c r="J72" s="109"/>
      <c r="K72" s="80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</row>
    <row r="73" spans="1:87" s="70" customFormat="1" ht="16.5" hidden="1" customHeight="1" x14ac:dyDescent="0.35">
      <c r="A73" s="64"/>
      <c r="B73" s="125"/>
      <c r="C73" s="71"/>
      <c r="D73" s="72"/>
      <c r="E73" s="72"/>
      <c r="F73" s="122"/>
      <c r="G73" s="73"/>
      <c r="H73" s="73"/>
      <c r="I73" s="74"/>
      <c r="J73" s="109"/>
      <c r="K73" s="80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</row>
    <row r="74" spans="1:87" s="70" customFormat="1" ht="16.5" hidden="1" customHeight="1" x14ac:dyDescent="0.35">
      <c r="A74" s="64"/>
      <c r="B74" s="125"/>
      <c r="C74" s="71"/>
      <c r="D74" s="72"/>
      <c r="E74" s="72"/>
      <c r="F74" s="122"/>
      <c r="G74" s="73"/>
      <c r="H74" s="73"/>
      <c r="I74" s="74"/>
      <c r="J74" s="109"/>
      <c r="K74" s="80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</row>
    <row r="75" spans="1:87" s="70" customFormat="1" ht="16.5" hidden="1" customHeight="1" x14ac:dyDescent="0.35">
      <c r="A75" s="64"/>
      <c r="B75" s="125"/>
      <c r="C75" s="71"/>
      <c r="D75" s="72"/>
      <c r="E75" s="72"/>
      <c r="F75" s="122"/>
      <c r="G75" s="73"/>
      <c r="H75" s="73"/>
      <c r="I75" s="74"/>
      <c r="J75" s="109"/>
      <c r="K75" s="80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</row>
    <row r="76" spans="1:87" s="70" customFormat="1" ht="16.5" hidden="1" customHeight="1" x14ac:dyDescent="0.35">
      <c r="A76" s="64"/>
      <c r="B76" s="125"/>
      <c r="C76" s="71"/>
      <c r="D76" s="72"/>
      <c r="E76" s="72"/>
      <c r="F76" s="122"/>
      <c r="G76" s="73"/>
      <c r="H76" s="73"/>
      <c r="I76" s="74"/>
      <c r="J76" s="109"/>
      <c r="K76" s="80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</row>
    <row r="77" spans="1:87" s="70" customFormat="1" ht="16.5" hidden="1" customHeight="1" x14ac:dyDescent="0.35">
      <c r="A77" s="64"/>
      <c r="B77" s="125"/>
      <c r="C77" s="71"/>
      <c r="D77" s="72"/>
      <c r="E77" s="72"/>
      <c r="F77" s="122"/>
      <c r="G77" s="73"/>
      <c r="H77" s="73"/>
      <c r="I77" s="74"/>
      <c r="J77" s="109"/>
      <c r="K77" s="80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</row>
    <row r="78" spans="1:87" s="70" customFormat="1" ht="16.5" hidden="1" customHeight="1" x14ac:dyDescent="0.35">
      <c r="A78" s="64"/>
      <c r="B78" s="125"/>
      <c r="C78" s="71"/>
      <c r="D78" s="72"/>
      <c r="E78" s="72"/>
      <c r="F78" s="122"/>
      <c r="G78" s="73"/>
      <c r="H78" s="73"/>
      <c r="I78" s="74"/>
      <c r="J78" s="109"/>
      <c r="K78" s="80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</row>
    <row r="79" spans="1:87" s="70" customFormat="1" ht="16.5" hidden="1" customHeight="1" x14ac:dyDescent="0.35">
      <c r="A79" s="64"/>
      <c r="B79" s="125"/>
      <c r="C79" s="71"/>
      <c r="D79" s="72"/>
      <c r="E79" s="72"/>
      <c r="F79" s="122"/>
      <c r="G79" s="73"/>
      <c r="H79" s="73"/>
      <c r="I79" s="74"/>
      <c r="J79" s="109"/>
      <c r="K79" s="80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</row>
    <row r="80" spans="1:87" s="70" customFormat="1" ht="16.5" hidden="1" customHeight="1" x14ac:dyDescent="0.35">
      <c r="A80" s="64"/>
      <c r="B80" s="125"/>
      <c r="C80" s="71"/>
      <c r="D80" s="72"/>
      <c r="E80" s="72"/>
      <c r="F80" s="122"/>
      <c r="G80" s="73"/>
      <c r="H80" s="73"/>
      <c r="I80" s="74"/>
      <c r="J80" s="109"/>
      <c r="K80" s="80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</row>
    <row r="81" spans="1:87" s="70" customFormat="1" ht="16.5" hidden="1" customHeight="1" x14ac:dyDescent="0.35">
      <c r="A81" s="64"/>
      <c r="B81" s="125"/>
      <c r="C81" s="71"/>
      <c r="D81" s="72"/>
      <c r="E81" s="72"/>
      <c r="F81" s="122"/>
      <c r="G81" s="73"/>
      <c r="H81" s="73"/>
      <c r="I81" s="74"/>
      <c r="J81" s="109"/>
      <c r="K81" s="80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</row>
    <row r="82" spans="1:87" s="70" customFormat="1" ht="16.5" hidden="1" customHeight="1" x14ac:dyDescent="0.35">
      <c r="A82" s="64"/>
      <c r="B82" s="125"/>
      <c r="C82" s="71"/>
      <c r="D82" s="72"/>
      <c r="E82" s="72"/>
      <c r="F82" s="122"/>
      <c r="G82" s="73"/>
      <c r="H82" s="73"/>
      <c r="I82" s="74"/>
      <c r="J82" s="109"/>
      <c r="K82" s="80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</row>
    <row r="83" spans="1:87" s="70" customFormat="1" ht="16.5" hidden="1" customHeight="1" x14ac:dyDescent="0.35">
      <c r="A83" s="64"/>
      <c r="B83" s="125"/>
      <c r="C83" s="71"/>
      <c r="D83" s="72"/>
      <c r="E83" s="72"/>
      <c r="F83" s="122"/>
      <c r="G83" s="73"/>
      <c r="H83" s="73"/>
      <c r="I83" s="74"/>
      <c r="J83" s="109"/>
      <c r="K83" s="80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</row>
    <row r="84" spans="1:87" s="70" customFormat="1" ht="16.5" hidden="1" customHeight="1" x14ac:dyDescent="0.35">
      <c r="A84" s="64"/>
      <c r="B84" s="125"/>
      <c r="C84" s="71"/>
      <c r="D84" s="72"/>
      <c r="E84" s="72"/>
      <c r="F84" s="122"/>
      <c r="G84" s="73"/>
      <c r="H84" s="73"/>
      <c r="I84" s="74"/>
      <c r="J84" s="109"/>
      <c r="K84" s="80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</row>
    <row r="85" spans="1:87" s="70" customFormat="1" ht="16.5" hidden="1" customHeight="1" x14ac:dyDescent="0.35">
      <c r="A85" s="64"/>
      <c r="B85" s="125"/>
      <c r="C85" s="71"/>
      <c r="D85" s="72"/>
      <c r="E85" s="72"/>
      <c r="F85" s="122"/>
      <c r="G85" s="73"/>
      <c r="H85" s="73"/>
      <c r="I85" s="74"/>
      <c r="J85" s="109"/>
      <c r="K85" s="80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</row>
    <row r="86" spans="1:87" s="70" customFormat="1" ht="16.5" hidden="1" customHeight="1" x14ac:dyDescent="0.35">
      <c r="A86" s="64"/>
      <c r="B86" s="125"/>
      <c r="C86" s="71"/>
      <c r="D86" s="72"/>
      <c r="E86" s="72"/>
      <c r="F86" s="122"/>
      <c r="G86" s="73"/>
      <c r="H86" s="73"/>
      <c r="I86" s="74"/>
      <c r="J86" s="109"/>
      <c r="K86" s="80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</row>
    <row r="87" spans="1:87" s="70" customFormat="1" ht="16.5" hidden="1" customHeight="1" x14ac:dyDescent="0.35">
      <c r="A87" s="64"/>
      <c r="B87" s="125"/>
      <c r="C87" s="71"/>
      <c r="D87" s="72"/>
      <c r="E87" s="72"/>
      <c r="F87" s="122"/>
      <c r="G87" s="73"/>
      <c r="H87" s="73"/>
      <c r="I87" s="74"/>
      <c r="J87" s="109"/>
      <c r="K87" s="80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</row>
    <row r="88" spans="1:87" s="70" customFormat="1" ht="16.5" hidden="1" customHeight="1" x14ac:dyDescent="0.35">
      <c r="A88" s="64"/>
      <c r="B88" s="125"/>
      <c r="C88" s="71"/>
      <c r="D88" s="72"/>
      <c r="E88" s="72"/>
      <c r="F88" s="122"/>
      <c r="G88" s="73"/>
      <c r="H88" s="73"/>
      <c r="I88" s="74"/>
      <c r="J88" s="109"/>
      <c r="K88" s="80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</row>
    <row r="89" spans="1:87" s="70" customFormat="1" ht="16.5" hidden="1" customHeight="1" x14ac:dyDescent="0.35">
      <c r="A89" s="64"/>
      <c r="B89" s="125"/>
      <c r="C89" s="71"/>
      <c r="D89" s="72"/>
      <c r="E89" s="72"/>
      <c r="F89" s="122"/>
      <c r="G89" s="73"/>
      <c r="H89" s="73"/>
      <c r="I89" s="74"/>
      <c r="J89" s="109"/>
      <c r="K89" s="80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</row>
    <row r="90" spans="1:87" s="70" customFormat="1" ht="16.5" hidden="1" customHeight="1" x14ac:dyDescent="0.35">
      <c r="A90" s="64"/>
      <c r="B90" s="125"/>
      <c r="C90" s="71"/>
      <c r="D90" s="72"/>
      <c r="E90" s="72"/>
      <c r="F90" s="122"/>
      <c r="G90" s="73"/>
      <c r="H90" s="73"/>
      <c r="I90" s="74"/>
      <c r="J90" s="109"/>
      <c r="K90" s="80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</row>
    <row r="91" spans="1:87" s="70" customFormat="1" ht="16.5" hidden="1" customHeight="1" x14ac:dyDescent="0.35">
      <c r="A91" s="64"/>
      <c r="B91" s="125"/>
      <c r="C91" s="71"/>
      <c r="D91" s="72"/>
      <c r="E91" s="72"/>
      <c r="F91" s="122"/>
      <c r="G91" s="73"/>
      <c r="H91" s="73"/>
      <c r="I91" s="74"/>
      <c r="J91" s="109"/>
      <c r="K91" s="80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</row>
    <row r="92" spans="1:87" s="70" customFormat="1" ht="16.5" hidden="1" customHeight="1" x14ac:dyDescent="0.35">
      <c r="A92" s="64"/>
      <c r="B92" s="125"/>
      <c r="C92" s="71"/>
      <c r="D92" s="72"/>
      <c r="E92" s="72"/>
      <c r="F92" s="122"/>
      <c r="G92" s="73"/>
      <c r="H92" s="73"/>
      <c r="I92" s="74"/>
      <c r="J92" s="109"/>
      <c r="K92" s="80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</row>
    <row r="93" spans="1:87" s="70" customFormat="1" ht="16.5" hidden="1" customHeight="1" x14ac:dyDescent="0.35">
      <c r="A93" s="64"/>
      <c r="B93" s="125"/>
      <c r="C93" s="71"/>
      <c r="D93" s="72"/>
      <c r="E93" s="72"/>
      <c r="F93" s="122"/>
      <c r="G93" s="73"/>
      <c r="H93" s="73"/>
      <c r="I93" s="74"/>
      <c r="J93" s="109"/>
      <c r="K93" s="80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</row>
    <row r="94" spans="1:87" s="70" customFormat="1" ht="16.5" hidden="1" customHeight="1" x14ac:dyDescent="0.35">
      <c r="A94" s="64"/>
      <c r="B94" s="125"/>
      <c r="C94" s="71"/>
      <c r="D94" s="72"/>
      <c r="E94" s="72"/>
      <c r="F94" s="122"/>
      <c r="G94" s="73"/>
      <c r="H94" s="73"/>
      <c r="I94" s="74"/>
      <c r="J94" s="109"/>
      <c r="K94" s="80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</row>
    <row r="95" spans="1:87" s="70" customFormat="1" ht="16.5" hidden="1" customHeight="1" x14ac:dyDescent="0.35">
      <c r="A95" s="64"/>
      <c r="B95" s="125"/>
      <c r="C95" s="71"/>
      <c r="D95" s="72"/>
      <c r="E95" s="72"/>
      <c r="F95" s="122"/>
      <c r="G95" s="73"/>
      <c r="H95" s="73"/>
      <c r="I95" s="74"/>
      <c r="J95" s="109"/>
      <c r="K95" s="80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</row>
    <row r="96" spans="1:87" s="70" customFormat="1" ht="16.5" hidden="1" customHeight="1" x14ac:dyDescent="0.35">
      <c r="A96" s="64"/>
      <c r="B96" s="125"/>
      <c r="C96" s="71"/>
      <c r="D96" s="72"/>
      <c r="E96" s="72"/>
      <c r="F96" s="122"/>
      <c r="G96" s="73"/>
      <c r="H96" s="73"/>
      <c r="I96" s="74"/>
      <c r="J96" s="109"/>
      <c r="K96" s="80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</row>
    <row r="97" spans="1:87" s="70" customFormat="1" ht="16.5" hidden="1" customHeight="1" x14ac:dyDescent="0.35">
      <c r="A97" s="64"/>
      <c r="B97" s="125"/>
      <c r="C97" s="71"/>
      <c r="D97" s="72"/>
      <c r="E97" s="72"/>
      <c r="F97" s="122"/>
      <c r="G97" s="73"/>
      <c r="H97" s="73"/>
      <c r="I97" s="74"/>
      <c r="J97" s="109"/>
      <c r="K97" s="80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</row>
    <row r="98" spans="1:87" s="70" customFormat="1" ht="16.5" hidden="1" customHeight="1" x14ac:dyDescent="0.35">
      <c r="A98" s="64"/>
      <c r="B98" s="125"/>
      <c r="C98" s="71"/>
      <c r="D98" s="72"/>
      <c r="E98" s="72"/>
      <c r="F98" s="122"/>
      <c r="G98" s="73"/>
      <c r="H98" s="73"/>
      <c r="I98" s="74"/>
      <c r="J98" s="109"/>
      <c r="K98" s="80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</row>
    <row r="99" spans="1:87" s="70" customFormat="1" ht="16.5" hidden="1" customHeight="1" x14ac:dyDescent="0.35">
      <c r="A99" s="64"/>
      <c r="B99" s="125"/>
      <c r="C99" s="71"/>
      <c r="D99" s="72"/>
      <c r="E99" s="72"/>
      <c r="F99" s="122"/>
      <c r="G99" s="73"/>
      <c r="H99" s="73"/>
      <c r="I99" s="74"/>
      <c r="J99" s="109"/>
      <c r="K99" s="80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</row>
    <row r="100" spans="1:87" s="70" customFormat="1" ht="16.5" hidden="1" customHeight="1" x14ac:dyDescent="0.35">
      <c r="A100" s="64"/>
      <c r="B100" s="125"/>
      <c r="C100" s="71"/>
      <c r="D100" s="72"/>
      <c r="E100" s="72"/>
      <c r="F100" s="122"/>
      <c r="G100" s="73"/>
      <c r="H100" s="73"/>
      <c r="I100" s="74"/>
      <c r="J100" s="109"/>
      <c r="K100" s="80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</row>
    <row r="101" spans="1:87" s="70" customFormat="1" ht="16.5" hidden="1" customHeight="1" x14ac:dyDescent="0.35">
      <c r="A101" s="64"/>
      <c r="B101" s="125"/>
      <c r="C101" s="71"/>
      <c r="D101" s="72"/>
      <c r="E101" s="72"/>
      <c r="F101" s="122"/>
      <c r="G101" s="73"/>
      <c r="H101" s="73"/>
      <c r="I101" s="74"/>
      <c r="J101" s="109"/>
      <c r="K101" s="80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</row>
    <row r="102" spans="1:87" s="70" customFormat="1" ht="16.5" hidden="1" customHeight="1" x14ac:dyDescent="0.35">
      <c r="A102" s="64"/>
      <c r="B102" s="125"/>
      <c r="C102" s="71"/>
      <c r="D102" s="72"/>
      <c r="E102" s="72"/>
      <c r="F102" s="122"/>
      <c r="G102" s="73"/>
      <c r="H102" s="73"/>
      <c r="I102" s="74"/>
      <c r="J102" s="109"/>
      <c r="K102" s="80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</row>
    <row r="103" spans="1:87" s="70" customFormat="1" ht="16.5" hidden="1" customHeight="1" x14ac:dyDescent="0.35">
      <c r="A103" s="64"/>
      <c r="B103" s="125"/>
      <c r="C103" s="71"/>
      <c r="D103" s="72"/>
      <c r="E103" s="72"/>
      <c r="F103" s="122"/>
      <c r="G103" s="73"/>
      <c r="H103" s="73"/>
      <c r="I103" s="74"/>
      <c r="J103" s="109"/>
      <c r="K103" s="80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</row>
    <row r="104" spans="1:87" s="70" customFormat="1" ht="16.5" hidden="1" customHeight="1" x14ac:dyDescent="0.35">
      <c r="A104" s="64"/>
      <c r="B104" s="125"/>
      <c r="C104" s="71"/>
      <c r="D104" s="72"/>
      <c r="E104" s="72"/>
      <c r="F104" s="122"/>
      <c r="G104" s="73"/>
      <c r="H104" s="73"/>
      <c r="I104" s="74"/>
      <c r="J104" s="109"/>
      <c r="K104" s="80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</row>
    <row r="105" spans="1:87" s="70" customFormat="1" ht="16.5" hidden="1" customHeight="1" x14ac:dyDescent="0.35">
      <c r="A105" s="64"/>
      <c r="B105" s="125"/>
      <c r="C105" s="71"/>
      <c r="D105" s="72"/>
      <c r="E105" s="72"/>
      <c r="F105" s="122"/>
      <c r="G105" s="73"/>
      <c r="H105" s="73"/>
      <c r="I105" s="74"/>
      <c r="J105" s="109"/>
      <c r="K105" s="80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</row>
    <row r="106" spans="1:87" s="70" customFormat="1" ht="16.5" hidden="1" customHeight="1" x14ac:dyDescent="0.35">
      <c r="A106" s="64"/>
      <c r="B106" s="125"/>
      <c r="C106" s="71"/>
      <c r="D106" s="72"/>
      <c r="E106" s="72"/>
      <c r="F106" s="122"/>
      <c r="G106" s="73"/>
      <c r="H106" s="73"/>
      <c r="I106" s="74"/>
      <c r="J106" s="109"/>
      <c r="K106" s="80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</row>
    <row r="107" spans="1:87" s="70" customFormat="1" ht="16.5" hidden="1" customHeight="1" x14ac:dyDescent="0.35">
      <c r="A107" s="64"/>
      <c r="B107" s="125"/>
      <c r="C107" s="71"/>
      <c r="D107" s="72"/>
      <c r="E107" s="72"/>
      <c r="F107" s="122"/>
      <c r="G107" s="73"/>
      <c r="H107" s="73"/>
      <c r="I107" s="74"/>
      <c r="J107" s="109"/>
      <c r="K107" s="80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</row>
    <row r="108" spans="1:87" s="70" customFormat="1" ht="16.5" hidden="1" customHeight="1" x14ac:dyDescent="0.35">
      <c r="A108" s="64"/>
      <c r="B108" s="125"/>
      <c r="C108" s="71"/>
      <c r="D108" s="72"/>
      <c r="E108" s="72"/>
      <c r="F108" s="122"/>
      <c r="G108" s="73"/>
      <c r="H108" s="73"/>
      <c r="I108" s="74"/>
      <c r="J108" s="109"/>
      <c r="K108" s="80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</row>
    <row r="109" spans="1:87" s="70" customFormat="1" ht="16.5" hidden="1" customHeight="1" x14ac:dyDescent="0.35">
      <c r="A109" s="64"/>
      <c r="B109" s="125"/>
      <c r="C109" s="71"/>
      <c r="D109" s="72"/>
      <c r="E109" s="72"/>
      <c r="F109" s="122"/>
      <c r="G109" s="73"/>
      <c r="H109" s="73"/>
      <c r="I109" s="74"/>
      <c r="J109" s="109"/>
      <c r="K109" s="80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</row>
    <row r="110" spans="1:87" s="70" customFormat="1" ht="16.5" hidden="1" customHeight="1" x14ac:dyDescent="0.35">
      <c r="A110" s="64"/>
      <c r="B110" s="125"/>
      <c r="C110" s="71"/>
      <c r="D110" s="72"/>
      <c r="E110" s="72"/>
      <c r="F110" s="122"/>
      <c r="G110" s="73"/>
      <c r="H110" s="73"/>
      <c r="I110" s="74"/>
      <c r="J110" s="109"/>
      <c r="K110" s="80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</row>
    <row r="111" spans="1:87" s="70" customFormat="1" ht="16.5" hidden="1" customHeight="1" x14ac:dyDescent="0.35">
      <c r="A111" s="64"/>
      <c r="B111" s="125"/>
      <c r="C111" s="71"/>
      <c r="D111" s="72"/>
      <c r="E111" s="72"/>
      <c r="F111" s="122"/>
      <c r="G111" s="73"/>
      <c r="H111" s="73"/>
      <c r="I111" s="74"/>
      <c r="J111" s="109"/>
      <c r="K111" s="80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</row>
    <row r="112" spans="1:87" s="70" customFormat="1" ht="16.5" hidden="1" customHeight="1" x14ac:dyDescent="0.35">
      <c r="A112" s="64"/>
      <c r="B112" s="125"/>
      <c r="C112" s="71"/>
      <c r="D112" s="72"/>
      <c r="E112" s="72"/>
      <c r="F112" s="122"/>
      <c r="G112" s="73"/>
      <c r="H112" s="73"/>
      <c r="I112" s="74"/>
      <c r="J112" s="109"/>
      <c r="K112" s="80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</row>
    <row r="113" spans="1:87" s="70" customFormat="1" ht="16.5" hidden="1" customHeight="1" x14ac:dyDescent="0.35">
      <c r="A113" s="64"/>
      <c r="B113" s="125"/>
      <c r="C113" s="71"/>
      <c r="D113" s="72"/>
      <c r="E113" s="72"/>
      <c r="F113" s="122"/>
      <c r="G113" s="73"/>
      <c r="H113" s="73"/>
      <c r="I113" s="74"/>
      <c r="J113" s="109"/>
      <c r="K113" s="80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</row>
    <row r="114" spans="1:87" s="70" customFormat="1" ht="16.5" hidden="1" customHeight="1" x14ac:dyDescent="0.35">
      <c r="A114" s="64"/>
      <c r="B114" s="125"/>
      <c r="C114" s="71"/>
      <c r="D114" s="72"/>
      <c r="E114" s="72"/>
      <c r="F114" s="122"/>
      <c r="G114" s="73"/>
      <c r="H114" s="73"/>
      <c r="I114" s="74"/>
      <c r="J114" s="109"/>
      <c r="K114" s="80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</row>
    <row r="115" spans="1:87" s="70" customFormat="1" ht="16.5" hidden="1" customHeight="1" x14ac:dyDescent="0.35">
      <c r="A115" s="64"/>
      <c r="B115" s="125"/>
      <c r="C115" s="71"/>
      <c r="D115" s="72"/>
      <c r="E115" s="72"/>
      <c r="F115" s="122"/>
      <c r="G115" s="73"/>
      <c r="H115" s="73"/>
      <c r="I115" s="74"/>
      <c r="J115" s="109"/>
      <c r="K115" s="80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</row>
    <row r="116" spans="1:87" s="70" customFormat="1" ht="16.5" hidden="1" customHeight="1" x14ac:dyDescent="0.35">
      <c r="A116" s="64"/>
      <c r="B116" s="125"/>
      <c r="C116" s="71"/>
      <c r="D116" s="72"/>
      <c r="E116" s="72"/>
      <c r="F116" s="122"/>
      <c r="G116" s="73"/>
      <c r="H116" s="73"/>
      <c r="I116" s="74"/>
      <c r="J116" s="109"/>
      <c r="K116" s="80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</row>
    <row r="117" spans="1:87" s="70" customFormat="1" ht="16.5" hidden="1" customHeight="1" x14ac:dyDescent="0.35">
      <c r="A117" s="64"/>
      <c r="B117" s="125"/>
      <c r="C117" s="71"/>
      <c r="D117" s="72"/>
      <c r="E117" s="72"/>
      <c r="F117" s="122"/>
      <c r="G117" s="73"/>
      <c r="H117" s="73"/>
      <c r="I117" s="74"/>
      <c r="J117" s="109"/>
      <c r="K117" s="80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</row>
    <row r="118" spans="1:87" s="70" customFormat="1" ht="16.5" hidden="1" customHeight="1" x14ac:dyDescent="0.35">
      <c r="A118" s="64"/>
      <c r="B118" s="125"/>
      <c r="C118" s="71"/>
      <c r="D118" s="72"/>
      <c r="E118" s="72"/>
      <c r="F118" s="122"/>
      <c r="G118" s="73"/>
      <c r="H118" s="73"/>
      <c r="I118" s="74"/>
      <c r="J118" s="109"/>
      <c r="K118" s="80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</row>
    <row r="119" spans="1:87" s="70" customFormat="1" ht="16.5" hidden="1" customHeight="1" x14ac:dyDescent="0.35">
      <c r="A119" s="64"/>
      <c r="B119" s="125"/>
      <c r="C119" s="71"/>
      <c r="D119" s="72"/>
      <c r="E119" s="72"/>
      <c r="F119" s="122"/>
      <c r="G119" s="73"/>
      <c r="H119" s="73"/>
      <c r="I119" s="74"/>
      <c r="J119" s="109"/>
      <c r="K119" s="80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</row>
    <row r="120" spans="1:87" s="70" customFormat="1" ht="16.5" hidden="1" customHeight="1" x14ac:dyDescent="0.35">
      <c r="A120" s="64"/>
      <c r="B120" s="125"/>
      <c r="C120" s="71"/>
      <c r="D120" s="72"/>
      <c r="E120" s="72"/>
      <c r="F120" s="122"/>
      <c r="G120" s="73"/>
      <c r="H120" s="73"/>
      <c r="I120" s="74"/>
      <c r="J120" s="109"/>
      <c r="K120" s="80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</row>
    <row r="121" spans="1:87" s="70" customFormat="1" ht="16.5" hidden="1" customHeight="1" x14ac:dyDescent="0.35">
      <c r="A121" s="64"/>
      <c r="B121" s="125"/>
      <c r="C121" s="71"/>
      <c r="D121" s="72"/>
      <c r="E121" s="72"/>
      <c r="F121" s="122"/>
      <c r="G121" s="73"/>
      <c r="H121" s="73"/>
      <c r="I121" s="74"/>
      <c r="J121" s="109"/>
      <c r="K121" s="80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</row>
    <row r="122" spans="1:87" s="70" customFormat="1" ht="16.5" hidden="1" customHeight="1" x14ac:dyDescent="0.35">
      <c r="A122" s="64"/>
      <c r="B122" s="125"/>
      <c r="C122" s="71"/>
      <c r="D122" s="72"/>
      <c r="E122" s="72"/>
      <c r="F122" s="122"/>
      <c r="G122" s="73"/>
      <c r="H122" s="73"/>
      <c r="I122" s="74"/>
      <c r="J122" s="109"/>
      <c r="K122" s="80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</row>
    <row r="123" spans="1:87" s="70" customFormat="1" ht="16.5" hidden="1" customHeight="1" x14ac:dyDescent="0.35">
      <c r="A123" s="64"/>
      <c r="B123" s="125"/>
      <c r="C123" s="71"/>
      <c r="D123" s="72"/>
      <c r="E123" s="72"/>
      <c r="F123" s="122"/>
      <c r="G123" s="73"/>
      <c r="H123" s="73"/>
      <c r="I123" s="74"/>
      <c r="J123" s="109"/>
      <c r="K123" s="80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</row>
    <row r="124" spans="1:87" s="70" customFormat="1" ht="16.5" hidden="1" customHeight="1" x14ac:dyDescent="0.35">
      <c r="A124" s="64"/>
      <c r="B124" s="125"/>
      <c r="C124" s="71"/>
      <c r="D124" s="72"/>
      <c r="E124" s="72"/>
      <c r="F124" s="122"/>
      <c r="G124" s="73"/>
      <c r="H124" s="73"/>
      <c r="I124" s="74"/>
      <c r="J124" s="109"/>
      <c r="K124" s="80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</row>
    <row r="125" spans="1:87" s="70" customFormat="1" ht="16.5" hidden="1" customHeight="1" x14ac:dyDescent="0.35">
      <c r="A125" s="64"/>
      <c r="B125" s="125"/>
      <c r="C125" s="71"/>
      <c r="D125" s="72"/>
      <c r="E125" s="72"/>
      <c r="F125" s="122"/>
      <c r="G125" s="73"/>
      <c r="H125" s="73"/>
      <c r="I125" s="74"/>
      <c r="J125" s="109"/>
      <c r="K125" s="80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</row>
    <row r="126" spans="1:87" s="70" customFormat="1" ht="16.5" hidden="1" customHeight="1" x14ac:dyDescent="0.35">
      <c r="A126" s="64"/>
      <c r="B126" s="125"/>
      <c r="C126" s="71"/>
      <c r="D126" s="72"/>
      <c r="E126" s="72"/>
      <c r="F126" s="122"/>
      <c r="G126" s="73"/>
      <c r="H126" s="73"/>
      <c r="I126" s="74"/>
      <c r="J126" s="109"/>
      <c r="K126" s="80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</row>
    <row r="127" spans="1:87" s="70" customFormat="1" ht="16.5" hidden="1" customHeight="1" x14ac:dyDescent="0.35">
      <c r="A127" s="64"/>
      <c r="B127" s="125"/>
      <c r="C127" s="71"/>
      <c r="D127" s="72"/>
      <c r="E127" s="72"/>
      <c r="F127" s="122"/>
      <c r="G127" s="73"/>
      <c r="H127" s="73"/>
      <c r="I127" s="74"/>
      <c r="J127" s="109"/>
      <c r="K127" s="80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</row>
    <row r="128" spans="1:87" s="70" customFormat="1" ht="16.5" hidden="1" customHeight="1" x14ac:dyDescent="0.35">
      <c r="A128" s="64"/>
      <c r="B128" s="125"/>
      <c r="C128" s="71"/>
      <c r="D128" s="72"/>
      <c r="E128" s="72"/>
      <c r="F128" s="122"/>
      <c r="G128" s="73"/>
      <c r="H128" s="73"/>
      <c r="I128" s="74"/>
      <c r="J128" s="109"/>
      <c r="K128" s="80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</row>
    <row r="129" spans="1:87" s="70" customFormat="1" ht="16.5" hidden="1" customHeight="1" x14ac:dyDescent="0.35">
      <c r="A129" s="64"/>
      <c r="B129" s="125"/>
      <c r="C129" s="71"/>
      <c r="D129" s="72"/>
      <c r="E129" s="72"/>
      <c r="F129" s="122"/>
      <c r="G129" s="73"/>
      <c r="H129" s="73"/>
      <c r="I129" s="74"/>
      <c r="J129" s="109"/>
      <c r="K129" s="80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</row>
    <row r="130" spans="1:87" s="70" customFormat="1" ht="16.5" hidden="1" customHeight="1" x14ac:dyDescent="0.35">
      <c r="A130" s="64"/>
      <c r="B130" s="125"/>
      <c r="C130" s="71"/>
      <c r="D130" s="72"/>
      <c r="E130" s="72"/>
      <c r="F130" s="122"/>
      <c r="G130" s="73"/>
      <c r="H130" s="73"/>
      <c r="I130" s="74"/>
      <c r="J130" s="109"/>
      <c r="K130" s="80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</row>
    <row r="131" spans="1:87" s="70" customFormat="1" ht="16.5" hidden="1" customHeight="1" x14ac:dyDescent="0.35">
      <c r="A131" s="64"/>
      <c r="B131" s="125"/>
      <c r="C131" s="71"/>
      <c r="D131" s="72"/>
      <c r="E131" s="72"/>
      <c r="F131" s="122"/>
      <c r="G131" s="73"/>
      <c r="H131" s="73"/>
      <c r="I131" s="74"/>
      <c r="J131" s="109"/>
      <c r="K131" s="80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</row>
    <row r="132" spans="1:87" s="70" customFormat="1" ht="16.5" hidden="1" customHeight="1" x14ac:dyDescent="0.35">
      <c r="A132" s="64"/>
      <c r="B132" s="125"/>
      <c r="C132" s="71"/>
      <c r="D132" s="72"/>
      <c r="E132" s="72"/>
      <c r="F132" s="122"/>
      <c r="G132" s="73"/>
      <c r="H132" s="73"/>
      <c r="I132" s="74"/>
      <c r="J132" s="109"/>
      <c r="K132" s="80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</row>
    <row r="133" spans="1:87" s="70" customFormat="1" ht="16.5" hidden="1" customHeight="1" x14ac:dyDescent="0.35">
      <c r="A133" s="64"/>
      <c r="B133" s="125"/>
      <c r="C133" s="71"/>
      <c r="D133" s="72"/>
      <c r="E133" s="72"/>
      <c r="F133" s="122"/>
      <c r="G133" s="73"/>
      <c r="H133" s="73"/>
      <c r="I133" s="74"/>
      <c r="J133" s="109"/>
      <c r="K133" s="80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</row>
    <row r="134" spans="1:87" s="70" customFormat="1" ht="16.5" hidden="1" customHeight="1" x14ac:dyDescent="0.35">
      <c r="A134" s="64"/>
      <c r="B134" s="125"/>
      <c r="C134" s="71"/>
      <c r="D134" s="72"/>
      <c r="E134" s="72"/>
      <c r="F134" s="122"/>
      <c r="G134" s="73"/>
      <c r="H134" s="73"/>
      <c r="I134" s="74"/>
      <c r="J134" s="109"/>
      <c r="K134" s="80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</row>
    <row r="135" spans="1:87" s="70" customFormat="1" ht="16.5" hidden="1" customHeight="1" x14ac:dyDescent="0.35">
      <c r="A135" s="64"/>
      <c r="B135" s="125"/>
      <c r="C135" s="71"/>
      <c r="D135" s="72"/>
      <c r="E135" s="72"/>
      <c r="F135" s="122"/>
      <c r="G135" s="73"/>
      <c r="H135" s="73"/>
      <c r="I135" s="74"/>
      <c r="J135" s="109"/>
      <c r="K135" s="80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</row>
    <row r="136" spans="1:87" s="70" customFormat="1" ht="16.5" hidden="1" customHeight="1" x14ac:dyDescent="0.35">
      <c r="A136" s="64"/>
      <c r="B136" s="125"/>
      <c r="C136" s="71"/>
      <c r="D136" s="72"/>
      <c r="E136" s="72"/>
      <c r="F136" s="122"/>
      <c r="G136" s="73"/>
      <c r="H136" s="73"/>
      <c r="I136" s="74"/>
      <c r="J136" s="109"/>
      <c r="K136" s="80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</row>
    <row r="137" spans="1:87" s="70" customFormat="1" ht="16.5" hidden="1" customHeight="1" x14ac:dyDescent="0.35">
      <c r="A137" s="64"/>
      <c r="B137" s="125"/>
      <c r="C137" s="71"/>
      <c r="D137" s="72"/>
      <c r="E137" s="72"/>
      <c r="F137" s="122"/>
      <c r="G137" s="73"/>
      <c r="H137" s="73"/>
      <c r="I137" s="74"/>
      <c r="J137" s="109"/>
      <c r="K137" s="80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</row>
    <row r="138" spans="1:87" s="70" customFormat="1" ht="16.5" hidden="1" customHeight="1" x14ac:dyDescent="0.35">
      <c r="A138" s="64"/>
      <c r="B138" s="125"/>
      <c r="C138" s="71"/>
      <c r="D138" s="72"/>
      <c r="E138" s="72"/>
      <c r="F138" s="122"/>
      <c r="G138" s="73"/>
      <c r="H138" s="73"/>
      <c r="I138" s="74"/>
      <c r="J138" s="109"/>
      <c r="K138" s="80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</row>
    <row r="139" spans="1:87" s="70" customFormat="1" ht="16.5" hidden="1" customHeight="1" x14ac:dyDescent="0.35">
      <c r="A139" s="64"/>
      <c r="B139" s="125"/>
      <c r="C139" s="71"/>
      <c r="D139" s="72"/>
      <c r="E139" s="72"/>
      <c r="F139" s="122"/>
      <c r="G139" s="73"/>
      <c r="H139" s="73"/>
      <c r="I139" s="74"/>
      <c r="J139" s="109"/>
      <c r="K139" s="80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</row>
    <row r="140" spans="1:87" s="70" customFormat="1" ht="16.5" hidden="1" customHeight="1" x14ac:dyDescent="0.35">
      <c r="A140" s="64"/>
      <c r="B140" s="125"/>
      <c r="C140" s="71"/>
      <c r="D140" s="72"/>
      <c r="E140" s="72"/>
      <c r="F140" s="122"/>
      <c r="G140" s="73"/>
      <c r="H140" s="73"/>
      <c r="I140" s="74"/>
      <c r="J140" s="109"/>
      <c r="K140" s="80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</row>
    <row r="141" spans="1:87" s="70" customFormat="1" ht="16.5" hidden="1" customHeight="1" x14ac:dyDescent="0.35">
      <c r="A141" s="64"/>
      <c r="B141" s="125"/>
      <c r="C141" s="71"/>
      <c r="D141" s="72"/>
      <c r="E141" s="72"/>
      <c r="F141" s="122"/>
      <c r="G141" s="73"/>
      <c r="H141" s="73"/>
      <c r="I141" s="74"/>
      <c r="J141" s="109"/>
      <c r="K141" s="80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</row>
    <row r="142" spans="1:87" s="70" customFormat="1" ht="16.5" hidden="1" customHeight="1" x14ac:dyDescent="0.35">
      <c r="A142" s="64"/>
      <c r="B142" s="125"/>
      <c r="C142" s="71"/>
      <c r="D142" s="72"/>
      <c r="E142" s="72"/>
      <c r="F142" s="122"/>
      <c r="G142" s="73"/>
      <c r="H142" s="73"/>
      <c r="I142" s="74"/>
      <c r="J142" s="109"/>
      <c r="K142" s="80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</row>
    <row r="143" spans="1:87" s="70" customFormat="1" ht="16.5" hidden="1" customHeight="1" x14ac:dyDescent="0.35">
      <c r="A143" s="64"/>
      <c r="B143" s="125"/>
      <c r="C143" s="71"/>
      <c r="D143" s="72"/>
      <c r="E143" s="72"/>
      <c r="F143" s="122"/>
      <c r="G143" s="73"/>
      <c r="H143" s="73"/>
      <c r="I143" s="74"/>
      <c r="J143" s="109"/>
      <c r="K143" s="80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</row>
    <row r="144" spans="1:87" s="70" customFormat="1" ht="16.5" hidden="1" customHeight="1" x14ac:dyDescent="0.35">
      <c r="A144" s="64"/>
      <c r="B144" s="125"/>
      <c r="C144" s="71"/>
      <c r="D144" s="72"/>
      <c r="E144" s="72"/>
      <c r="F144" s="122"/>
      <c r="G144" s="73"/>
      <c r="H144" s="73"/>
      <c r="I144" s="74"/>
      <c r="J144" s="109"/>
      <c r="K144" s="80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</row>
    <row r="145" spans="1:87" s="70" customFormat="1" ht="16.5" hidden="1" customHeight="1" x14ac:dyDescent="0.35">
      <c r="A145" s="64"/>
      <c r="B145" s="125"/>
      <c r="C145" s="71"/>
      <c r="D145" s="72"/>
      <c r="E145" s="72"/>
      <c r="F145" s="122"/>
      <c r="G145" s="73"/>
      <c r="H145" s="73"/>
      <c r="I145" s="74"/>
      <c r="J145" s="109"/>
      <c r="K145" s="80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</row>
    <row r="146" spans="1:87" s="70" customFormat="1" ht="16.5" hidden="1" customHeight="1" thickBot="1" x14ac:dyDescent="0.4">
      <c r="A146" s="64"/>
      <c r="B146" s="126"/>
      <c r="C146" s="76"/>
      <c r="D146" s="77"/>
      <c r="E146" s="77"/>
      <c r="F146" s="122"/>
      <c r="G146" s="73"/>
      <c r="H146" s="73"/>
      <c r="I146" s="74"/>
      <c r="J146" s="109"/>
      <c r="K146" s="80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</row>
    <row r="147" spans="1:87" s="75" customFormat="1" ht="35.15" customHeight="1" x14ac:dyDescent="0.3">
      <c r="A147" s="94" t="s">
        <v>42</v>
      </c>
      <c r="B147" s="127" t="s">
        <v>43</v>
      </c>
      <c r="C147" s="102"/>
      <c r="D147" s="103" t="s">
        <v>65</v>
      </c>
      <c r="E147" s="104" t="s">
        <v>65</v>
      </c>
      <c r="F147" s="62"/>
      <c r="G147" s="62"/>
      <c r="H147" s="108"/>
      <c r="I147" s="108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</row>
    <row r="148" spans="1:87" s="75" customFormat="1" ht="55" customHeight="1" thickBot="1" x14ac:dyDescent="0.4">
      <c r="A148" s="156" t="s">
        <v>68</v>
      </c>
      <c r="B148" s="175" t="s">
        <v>46</v>
      </c>
      <c r="C148" s="99" t="s">
        <v>69</v>
      </c>
      <c r="D148" s="99" t="s">
        <v>70</v>
      </c>
      <c r="E148" s="101" t="s">
        <v>71</v>
      </c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</row>
    <row r="149" spans="1:87" s="70" customFormat="1" ht="31" customHeight="1" x14ac:dyDescent="0.35">
      <c r="A149" s="64"/>
      <c r="B149" s="124"/>
      <c r="C149" s="121" t="s">
        <v>72</v>
      </c>
      <c r="D149" s="81"/>
      <c r="E149" s="81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</row>
    <row r="150" spans="1:87" s="70" customFormat="1" ht="31" customHeight="1" x14ac:dyDescent="0.35">
      <c r="A150" s="64"/>
      <c r="B150" s="125"/>
      <c r="C150" s="122" t="s">
        <v>73</v>
      </c>
      <c r="D150" s="82"/>
      <c r="E150" s="82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</row>
    <row r="151" spans="1:87" s="70" customFormat="1" ht="31" customHeight="1" x14ac:dyDescent="0.35">
      <c r="A151" s="64"/>
      <c r="B151" s="125"/>
      <c r="C151" s="122" t="s">
        <v>74</v>
      </c>
      <c r="D151" s="82"/>
      <c r="E151" s="82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</row>
    <row r="152" spans="1:87" s="70" customFormat="1" ht="31" customHeight="1" x14ac:dyDescent="0.35">
      <c r="A152" s="64"/>
      <c r="B152" s="125"/>
      <c r="C152" s="122" t="s">
        <v>75</v>
      </c>
      <c r="D152" s="82"/>
      <c r="E152" s="82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</row>
    <row r="153" spans="1:87" s="70" customFormat="1" ht="31" customHeight="1" x14ac:dyDescent="0.35">
      <c r="A153" s="64"/>
      <c r="B153" s="125"/>
      <c r="C153" s="122" t="s">
        <v>76</v>
      </c>
      <c r="D153" s="82"/>
      <c r="E153" s="82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</row>
    <row r="154" spans="1:87" s="70" customFormat="1" ht="31" customHeight="1" x14ac:dyDescent="0.35">
      <c r="A154" s="64"/>
      <c r="B154" s="125"/>
      <c r="C154" s="122" t="s">
        <v>77</v>
      </c>
      <c r="D154" s="82"/>
      <c r="E154" s="82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</row>
    <row r="155" spans="1:87" s="53" customFormat="1" x14ac:dyDescent="0.5">
      <c r="A155" s="52"/>
      <c r="D155" s="54"/>
    </row>
    <row r="156" spans="1:87" s="53" customFormat="1" x14ac:dyDescent="0.5">
      <c r="A156" s="52"/>
      <c r="D156" s="54"/>
    </row>
    <row r="157" spans="1:87" s="53" customFormat="1" x14ac:dyDescent="0.5">
      <c r="A157" s="52"/>
      <c r="D157" s="54"/>
    </row>
    <row r="158" spans="1:87" s="53" customFormat="1" x14ac:dyDescent="0.5">
      <c r="A158" s="52"/>
      <c r="D158" s="54"/>
    </row>
    <row r="159" spans="1:87" s="53" customFormat="1" x14ac:dyDescent="0.5">
      <c r="A159" s="52"/>
      <c r="D159" s="54"/>
    </row>
    <row r="160" spans="1:87" s="53" customFormat="1" x14ac:dyDescent="0.5">
      <c r="A160" s="52"/>
      <c r="D160" s="54"/>
    </row>
    <row r="161" spans="1:4" s="53" customFormat="1" x14ac:dyDescent="0.5">
      <c r="A161" s="52"/>
      <c r="D161" s="54"/>
    </row>
    <row r="162" spans="1:4" s="53" customFormat="1" x14ac:dyDescent="0.5">
      <c r="A162" s="52"/>
      <c r="D162" s="54"/>
    </row>
    <row r="163" spans="1:4" s="53" customFormat="1" x14ac:dyDescent="0.5">
      <c r="A163" s="52"/>
      <c r="D163" s="54"/>
    </row>
    <row r="164" spans="1:4" s="53" customFormat="1" x14ac:dyDescent="0.5">
      <c r="A164" s="52"/>
      <c r="D164" s="54"/>
    </row>
    <row r="165" spans="1:4" s="53" customFormat="1" x14ac:dyDescent="0.5">
      <c r="A165" s="52"/>
      <c r="D165" s="54"/>
    </row>
    <row r="166" spans="1:4" s="53" customFormat="1" x14ac:dyDescent="0.5">
      <c r="A166" s="52"/>
      <c r="D166" s="54"/>
    </row>
    <row r="167" spans="1:4" s="53" customFormat="1" x14ac:dyDescent="0.5">
      <c r="A167" s="52"/>
      <c r="D167" s="54"/>
    </row>
    <row r="168" spans="1:4" s="53" customFormat="1" x14ac:dyDescent="0.5">
      <c r="A168" s="52"/>
      <c r="D168" s="54"/>
    </row>
    <row r="169" spans="1:4" s="53" customFormat="1" x14ac:dyDescent="0.5">
      <c r="A169" s="52"/>
      <c r="D169" s="54"/>
    </row>
    <row r="170" spans="1:4" s="53" customFormat="1" x14ac:dyDescent="0.5">
      <c r="A170" s="52"/>
      <c r="D170" s="54"/>
    </row>
    <row r="171" spans="1:4" s="53" customFormat="1" x14ac:dyDescent="0.5">
      <c r="A171" s="52"/>
      <c r="D171" s="54"/>
    </row>
    <row r="172" spans="1:4" s="53" customFormat="1" x14ac:dyDescent="0.5">
      <c r="A172" s="52"/>
      <c r="D172" s="54"/>
    </row>
    <row r="173" spans="1:4" s="53" customFormat="1" x14ac:dyDescent="0.5">
      <c r="A173" s="52"/>
      <c r="D173" s="54"/>
    </row>
    <row r="174" spans="1:4" s="53" customFormat="1" x14ac:dyDescent="0.5">
      <c r="A174" s="52"/>
      <c r="D174" s="54"/>
    </row>
    <row r="175" spans="1:4" s="53" customFormat="1" x14ac:dyDescent="0.5">
      <c r="A175" s="52"/>
      <c r="D175" s="54"/>
    </row>
    <row r="176" spans="1:4" s="53" customFormat="1" x14ac:dyDescent="0.5">
      <c r="A176" s="52"/>
      <c r="D176" s="54"/>
    </row>
    <row r="177" spans="1:4" s="53" customFormat="1" x14ac:dyDescent="0.5">
      <c r="A177" s="52"/>
      <c r="D177" s="54"/>
    </row>
    <row r="178" spans="1:4" s="53" customFormat="1" x14ac:dyDescent="0.5">
      <c r="A178" s="52"/>
      <c r="D178" s="54"/>
    </row>
    <row r="179" spans="1:4" s="53" customFormat="1" x14ac:dyDescent="0.5">
      <c r="A179" s="52"/>
      <c r="D179" s="54"/>
    </row>
    <row r="180" spans="1:4" s="53" customFormat="1" x14ac:dyDescent="0.5">
      <c r="A180" s="52"/>
      <c r="D180" s="54"/>
    </row>
    <row r="181" spans="1:4" s="53" customFormat="1" x14ac:dyDescent="0.5">
      <c r="A181" s="52"/>
      <c r="D181" s="54"/>
    </row>
    <row r="182" spans="1:4" s="53" customFormat="1" x14ac:dyDescent="0.5">
      <c r="A182" s="52"/>
      <c r="D182" s="54"/>
    </row>
    <row r="183" spans="1:4" s="53" customFormat="1" x14ac:dyDescent="0.5">
      <c r="A183" s="52"/>
      <c r="D183" s="54"/>
    </row>
    <row r="184" spans="1:4" s="53" customFormat="1" x14ac:dyDescent="0.5">
      <c r="A184" s="52"/>
      <c r="D184" s="54"/>
    </row>
    <row r="185" spans="1:4" s="53" customFormat="1" x14ac:dyDescent="0.5">
      <c r="A185" s="52"/>
      <c r="D185" s="54"/>
    </row>
    <row r="186" spans="1:4" s="53" customFormat="1" x14ac:dyDescent="0.5">
      <c r="A186" s="52"/>
      <c r="D186" s="54"/>
    </row>
    <row r="187" spans="1:4" s="53" customFormat="1" x14ac:dyDescent="0.5">
      <c r="A187" s="52"/>
      <c r="D187" s="54"/>
    </row>
    <row r="188" spans="1:4" s="53" customFormat="1" x14ac:dyDescent="0.5">
      <c r="A188" s="52"/>
      <c r="D188" s="54"/>
    </row>
    <row r="189" spans="1:4" s="53" customFormat="1" x14ac:dyDescent="0.5">
      <c r="A189" s="52"/>
      <c r="D189" s="54"/>
    </row>
    <row r="190" spans="1:4" s="53" customFormat="1" x14ac:dyDescent="0.5">
      <c r="A190" s="52"/>
      <c r="D190" s="54"/>
    </row>
    <row r="191" spans="1:4" s="53" customFormat="1" x14ac:dyDescent="0.5">
      <c r="A191" s="52"/>
      <c r="D191" s="54"/>
    </row>
    <row r="192" spans="1:4" s="53" customFormat="1" x14ac:dyDescent="0.5">
      <c r="A192" s="52"/>
      <c r="D192" s="54"/>
    </row>
    <row r="193" spans="1:4" s="53" customFormat="1" x14ac:dyDescent="0.5">
      <c r="A193" s="52"/>
      <c r="D193" s="54"/>
    </row>
    <row r="194" spans="1:4" s="53" customFormat="1" x14ac:dyDescent="0.5">
      <c r="A194" s="52"/>
      <c r="D194" s="54"/>
    </row>
    <row r="195" spans="1:4" s="53" customFormat="1" x14ac:dyDescent="0.5">
      <c r="A195" s="52"/>
      <c r="D195" s="54"/>
    </row>
    <row r="196" spans="1:4" s="53" customFormat="1" x14ac:dyDescent="0.5">
      <c r="A196" s="52"/>
      <c r="D196" s="54"/>
    </row>
    <row r="197" spans="1:4" s="53" customFormat="1" x14ac:dyDescent="0.5">
      <c r="A197" s="52"/>
      <c r="D197" s="54"/>
    </row>
    <row r="198" spans="1:4" s="53" customFormat="1" x14ac:dyDescent="0.5">
      <c r="A198" s="52"/>
      <c r="D198" s="54"/>
    </row>
    <row r="199" spans="1:4" s="53" customFormat="1" x14ac:dyDescent="0.5">
      <c r="A199" s="52"/>
      <c r="D199" s="54"/>
    </row>
    <row r="200" spans="1:4" s="53" customFormat="1" x14ac:dyDescent="0.5">
      <c r="A200" s="52"/>
      <c r="D200" s="54"/>
    </row>
    <row r="201" spans="1:4" s="53" customFormat="1" x14ac:dyDescent="0.5">
      <c r="A201" s="52"/>
      <c r="D201" s="54"/>
    </row>
    <row r="202" spans="1:4" s="53" customFormat="1" x14ac:dyDescent="0.5">
      <c r="A202" s="52"/>
      <c r="D202" s="54"/>
    </row>
    <row r="203" spans="1:4" s="53" customFormat="1" x14ac:dyDescent="0.5">
      <c r="A203" s="52"/>
      <c r="D203" s="54"/>
    </row>
    <row r="204" spans="1:4" s="53" customFormat="1" x14ac:dyDescent="0.5">
      <c r="A204" s="52"/>
      <c r="D204" s="54"/>
    </row>
    <row r="205" spans="1:4" s="53" customFormat="1" x14ac:dyDescent="0.5">
      <c r="A205" s="52"/>
      <c r="D205" s="54"/>
    </row>
    <row r="206" spans="1:4" s="53" customFormat="1" x14ac:dyDescent="0.5">
      <c r="A206" s="52"/>
      <c r="D206" s="54"/>
    </row>
    <row r="207" spans="1:4" s="53" customFormat="1" x14ac:dyDescent="0.5">
      <c r="A207" s="52"/>
      <c r="D207" s="54"/>
    </row>
    <row r="208" spans="1:4" s="53" customFormat="1" x14ac:dyDescent="0.5">
      <c r="A208" s="52"/>
      <c r="D208" s="54"/>
    </row>
    <row r="209" spans="1:4" s="53" customFormat="1" x14ac:dyDescent="0.5">
      <c r="A209" s="52"/>
      <c r="D209" s="54"/>
    </row>
    <row r="210" spans="1:4" s="53" customFormat="1" x14ac:dyDescent="0.5">
      <c r="A210" s="52"/>
      <c r="D210" s="54"/>
    </row>
    <row r="211" spans="1:4" s="53" customFormat="1" x14ac:dyDescent="0.5">
      <c r="A211" s="52"/>
      <c r="D211" s="54"/>
    </row>
    <row r="212" spans="1:4" s="53" customFormat="1" x14ac:dyDescent="0.5">
      <c r="A212" s="52"/>
      <c r="D212" s="54"/>
    </row>
    <row r="213" spans="1:4" s="53" customFormat="1" x14ac:dyDescent="0.5">
      <c r="A213" s="52"/>
      <c r="D213" s="54"/>
    </row>
    <row r="214" spans="1:4" s="53" customFormat="1" x14ac:dyDescent="0.5">
      <c r="A214" s="52"/>
      <c r="D214" s="54"/>
    </row>
    <row r="215" spans="1:4" s="53" customFormat="1" x14ac:dyDescent="0.5">
      <c r="A215" s="52"/>
      <c r="D215" s="54"/>
    </row>
    <row r="216" spans="1:4" s="53" customFormat="1" x14ac:dyDescent="0.5">
      <c r="A216" s="52"/>
      <c r="D216" s="54"/>
    </row>
    <row r="217" spans="1:4" s="53" customFormat="1" x14ac:dyDescent="0.5">
      <c r="A217" s="52"/>
      <c r="D217" s="54"/>
    </row>
    <row r="218" spans="1:4" s="53" customFormat="1" x14ac:dyDescent="0.5">
      <c r="A218" s="52"/>
      <c r="D218" s="54"/>
    </row>
    <row r="219" spans="1:4" s="53" customFormat="1" x14ac:dyDescent="0.5">
      <c r="A219" s="52"/>
      <c r="D219" s="54"/>
    </row>
    <row r="220" spans="1:4" s="53" customFormat="1" x14ac:dyDescent="0.5">
      <c r="A220" s="52"/>
      <c r="D220" s="54"/>
    </row>
    <row r="221" spans="1:4" s="53" customFormat="1" x14ac:dyDescent="0.5">
      <c r="A221" s="52"/>
      <c r="D221" s="54"/>
    </row>
    <row r="222" spans="1:4" s="53" customFormat="1" x14ac:dyDescent="0.5">
      <c r="A222" s="52"/>
      <c r="D222" s="54"/>
    </row>
    <row r="223" spans="1:4" s="53" customFormat="1" x14ac:dyDescent="0.5">
      <c r="A223" s="52"/>
      <c r="D223" s="54"/>
    </row>
    <row r="224" spans="1:4" s="53" customFormat="1" x14ac:dyDescent="0.5">
      <c r="A224" s="52"/>
      <c r="D224" s="54"/>
    </row>
    <row r="225" spans="1:4" s="53" customFormat="1" x14ac:dyDescent="0.5">
      <c r="A225" s="52"/>
      <c r="D225" s="54"/>
    </row>
    <row r="226" spans="1:4" s="53" customFormat="1" x14ac:dyDescent="0.5">
      <c r="A226" s="52"/>
      <c r="D226" s="54"/>
    </row>
    <row r="227" spans="1:4" s="53" customFormat="1" x14ac:dyDescent="0.5">
      <c r="A227" s="52"/>
      <c r="D227" s="54"/>
    </row>
    <row r="228" spans="1:4" s="53" customFormat="1" x14ac:dyDescent="0.5">
      <c r="A228" s="52"/>
      <c r="D228" s="54"/>
    </row>
    <row r="229" spans="1:4" s="53" customFormat="1" x14ac:dyDescent="0.5">
      <c r="A229" s="52"/>
      <c r="D229" s="54"/>
    </row>
    <row r="230" spans="1:4" s="53" customFormat="1" x14ac:dyDescent="0.5">
      <c r="A230" s="52"/>
      <c r="D230" s="54"/>
    </row>
    <row r="231" spans="1:4" s="53" customFormat="1" x14ac:dyDescent="0.5">
      <c r="A231" s="52"/>
      <c r="D231" s="54"/>
    </row>
    <row r="232" spans="1:4" s="53" customFormat="1" x14ac:dyDescent="0.5">
      <c r="A232" s="52"/>
      <c r="D232" s="54"/>
    </row>
    <row r="233" spans="1:4" s="53" customFormat="1" x14ac:dyDescent="0.5">
      <c r="A233" s="52"/>
      <c r="D233" s="54"/>
    </row>
    <row r="234" spans="1:4" s="53" customFormat="1" x14ac:dyDescent="0.5">
      <c r="A234" s="52"/>
      <c r="D234" s="54"/>
    </row>
    <row r="235" spans="1:4" s="53" customFormat="1" x14ac:dyDescent="0.5">
      <c r="A235" s="52"/>
      <c r="D235" s="54"/>
    </row>
    <row r="236" spans="1:4" s="53" customFormat="1" x14ac:dyDescent="0.5">
      <c r="A236" s="52"/>
      <c r="D236" s="54"/>
    </row>
    <row r="237" spans="1:4" s="53" customFormat="1" x14ac:dyDescent="0.5">
      <c r="A237" s="52"/>
      <c r="D237" s="54"/>
    </row>
    <row r="238" spans="1:4" s="53" customFormat="1" x14ac:dyDescent="0.5">
      <c r="A238" s="52"/>
      <c r="D238" s="54"/>
    </row>
    <row r="239" spans="1:4" s="53" customFormat="1" x14ac:dyDescent="0.5">
      <c r="A239" s="52"/>
      <c r="D239" s="54"/>
    </row>
    <row r="240" spans="1:4" s="53" customFormat="1" x14ac:dyDescent="0.5">
      <c r="A240" s="52"/>
      <c r="D240" s="54"/>
    </row>
    <row r="241" spans="1:4" s="53" customFormat="1" x14ac:dyDescent="0.5">
      <c r="A241" s="52"/>
      <c r="D241" s="54"/>
    </row>
    <row r="242" spans="1:4" s="53" customFormat="1" x14ac:dyDescent="0.5">
      <c r="A242" s="52"/>
      <c r="D242" s="54"/>
    </row>
    <row r="243" spans="1:4" s="53" customFormat="1" x14ac:dyDescent="0.5">
      <c r="A243" s="52"/>
      <c r="D243" s="54"/>
    </row>
    <row r="244" spans="1:4" s="53" customFormat="1" x14ac:dyDescent="0.5">
      <c r="A244" s="52"/>
      <c r="D244" s="54"/>
    </row>
    <row r="245" spans="1:4" s="53" customFormat="1" x14ac:dyDescent="0.5">
      <c r="A245" s="52"/>
      <c r="D245" s="54"/>
    </row>
    <row r="246" spans="1:4" s="53" customFormat="1" x14ac:dyDescent="0.5">
      <c r="A246" s="52"/>
      <c r="D246" s="54"/>
    </row>
    <row r="247" spans="1:4" s="53" customFormat="1" x14ac:dyDescent="0.5">
      <c r="A247" s="52"/>
      <c r="D247" s="54"/>
    </row>
    <row r="248" spans="1:4" s="53" customFormat="1" x14ac:dyDescent="0.5">
      <c r="A248" s="52"/>
      <c r="D248" s="54"/>
    </row>
    <row r="249" spans="1:4" s="53" customFormat="1" x14ac:dyDescent="0.5">
      <c r="A249" s="52"/>
      <c r="D249" s="54"/>
    </row>
    <row r="250" spans="1:4" s="53" customFormat="1" x14ac:dyDescent="0.5">
      <c r="A250" s="52"/>
      <c r="D250" s="54"/>
    </row>
    <row r="251" spans="1:4" s="53" customFormat="1" x14ac:dyDescent="0.5">
      <c r="A251" s="52"/>
      <c r="D251" s="54"/>
    </row>
    <row r="252" spans="1:4" s="53" customFormat="1" x14ac:dyDescent="0.5">
      <c r="A252" s="52"/>
      <c r="D252" s="54"/>
    </row>
    <row r="253" spans="1:4" s="53" customFormat="1" x14ac:dyDescent="0.5">
      <c r="A253" s="52"/>
      <c r="D253" s="54"/>
    </row>
    <row r="254" spans="1:4" s="53" customFormat="1" x14ac:dyDescent="0.5">
      <c r="A254" s="52"/>
      <c r="D254" s="54"/>
    </row>
    <row r="255" spans="1:4" s="53" customFormat="1" x14ac:dyDescent="0.5">
      <c r="A255" s="52"/>
      <c r="D255" s="54"/>
    </row>
    <row r="256" spans="1:4" s="53" customFormat="1" x14ac:dyDescent="0.5">
      <c r="A256" s="52"/>
      <c r="D256" s="54"/>
    </row>
    <row r="257" spans="1:4" s="53" customFormat="1" x14ac:dyDescent="0.5">
      <c r="A257" s="52"/>
      <c r="D257" s="54"/>
    </row>
    <row r="258" spans="1:4" s="53" customFormat="1" x14ac:dyDescent="0.5">
      <c r="A258" s="52"/>
      <c r="D258" s="54"/>
    </row>
    <row r="259" spans="1:4" s="53" customFormat="1" x14ac:dyDescent="0.5">
      <c r="A259" s="52"/>
      <c r="D259" s="54"/>
    </row>
    <row r="260" spans="1:4" s="53" customFormat="1" x14ac:dyDescent="0.5">
      <c r="A260" s="52"/>
      <c r="D260" s="54"/>
    </row>
    <row r="261" spans="1:4" s="53" customFormat="1" x14ac:dyDescent="0.5">
      <c r="A261" s="52"/>
      <c r="D261" s="54"/>
    </row>
    <row r="262" spans="1:4" s="53" customFormat="1" x14ac:dyDescent="0.5">
      <c r="A262" s="52"/>
      <c r="D262" s="54"/>
    </row>
    <row r="263" spans="1:4" s="53" customFormat="1" x14ac:dyDescent="0.5">
      <c r="A263" s="52"/>
      <c r="D263" s="54"/>
    </row>
    <row r="264" spans="1:4" s="53" customFormat="1" x14ac:dyDescent="0.5">
      <c r="A264" s="52"/>
      <c r="D264" s="54"/>
    </row>
    <row r="265" spans="1:4" s="53" customFormat="1" x14ac:dyDescent="0.5">
      <c r="A265" s="52"/>
      <c r="D265" s="54"/>
    </row>
    <row r="266" spans="1:4" s="53" customFormat="1" x14ac:dyDescent="0.5">
      <c r="A266" s="52"/>
      <c r="D266" s="54"/>
    </row>
    <row r="267" spans="1:4" s="53" customFormat="1" x14ac:dyDescent="0.5">
      <c r="A267" s="52"/>
      <c r="D267" s="54"/>
    </row>
    <row r="268" spans="1:4" s="53" customFormat="1" x14ac:dyDescent="0.5">
      <c r="A268" s="52"/>
      <c r="D268" s="54"/>
    </row>
    <row r="269" spans="1:4" s="53" customFormat="1" x14ac:dyDescent="0.5">
      <c r="A269" s="52"/>
      <c r="D269" s="54"/>
    </row>
    <row r="270" spans="1:4" s="53" customFormat="1" x14ac:dyDescent="0.5">
      <c r="A270" s="52"/>
      <c r="D270" s="54"/>
    </row>
    <row r="271" spans="1:4" s="53" customFormat="1" x14ac:dyDescent="0.5">
      <c r="A271" s="52"/>
      <c r="D271" s="54"/>
    </row>
    <row r="272" spans="1:4" s="53" customFormat="1" x14ac:dyDescent="0.5">
      <c r="A272" s="52"/>
      <c r="D272" s="54"/>
    </row>
    <row r="273" spans="1:4" s="53" customFormat="1" x14ac:dyDescent="0.5">
      <c r="A273" s="52"/>
      <c r="D273" s="54"/>
    </row>
    <row r="274" spans="1:4" s="53" customFormat="1" x14ac:dyDescent="0.5">
      <c r="A274" s="52"/>
      <c r="D274" s="54"/>
    </row>
    <row r="275" spans="1:4" s="53" customFormat="1" x14ac:dyDescent="0.5">
      <c r="A275" s="52"/>
      <c r="D275" s="54"/>
    </row>
    <row r="276" spans="1:4" s="53" customFormat="1" x14ac:dyDescent="0.5">
      <c r="A276" s="52"/>
      <c r="D276" s="54"/>
    </row>
    <row r="277" spans="1:4" s="53" customFormat="1" x14ac:dyDescent="0.5">
      <c r="A277" s="52"/>
      <c r="D277" s="54"/>
    </row>
    <row r="278" spans="1:4" s="53" customFormat="1" x14ac:dyDescent="0.5">
      <c r="A278" s="52"/>
      <c r="D278" s="54"/>
    </row>
    <row r="279" spans="1:4" s="53" customFormat="1" x14ac:dyDescent="0.5">
      <c r="A279" s="52"/>
      <c r="D279" s="54"/>
    </row>
    <row r="280" spans="1:4" s="53" customFormat="1" x14ac:dyDescent="0.5">
      <c r="A280" s="52"/>
      <c r="D280" s="54"/>
    </row>
    <row r="281" spans="1:4" s="53" customFormat="1" x14ac:dyDescent="0.5">
      <c r="A281" s="52"/>
      <c r="D281" s="54"/>
    </row>
    <row r="282" spans="1:4" s="53" customFormat="1" x14ac:dyDescent="0.5">
      <c r="A282" s="52"/>
      <c r="D282" s="54"/>
    </row>
    <row r="283" spans="1:4" s="53" customFormat="1" x14ac:dyDescent="0.5">
      <c r="A283" s="52"/>
      <c r="D283" s="54"/>
    </row>
    <row r="284" spans="1:4" s="53" customFormat="1" x14ac:dyDescent="0.5">
      <c r="A284" s="52"/>
      <c r="D284" s="54"/>
    </row>
    <row r="285" spans="1:4" s="53" customFormat="1" x14ac:dyDescent="0.5">
      <c r="A285" s="52"/>
      <c r="D285" s="54"/>
    </row>
    <row r="286" spans="1:4" s="53" customFormat="1" x14ac:dyDescent="0.5">
      <c r="A286" s="52"/>
      <c r="D286" s="54"/>
    </row>
    <row r="287" spans="1:4" s="53" customFormat="1" x14ac:dyDescent="0.5">
      <c r="A287" s="52"/>
      <c r="D287" s="54"/>
    </row>
    <row r="288" spans="1:4" s="53" customFormat="1" x14ac:dyDescent="0.5">
      <c r="A288" s="52"/>
      <c r="D288" s="54"/>
    </row>
    <row r="289" spans="1:4" s="53" customFormat="1" x14ac:dyDescent="0.5">
      <c r="A289" s="52"/>
      <c r="D289" s="54"/>
    </row>
    <row r="290" spans="1:4" s="53" customFormat="1" x14ac:dyDescent="0.5">
      <c r="A290" s="52"/>
      <c r="D290" s="54"/>
    </row>
    <row r="291" spans="1:4" s="53" customFormat="1" x14ac:dyDescent="0.5">
      <c r="A291" s="52"/>
      <c r="D291" s="54"/>
    </row>
    <row r="292" spans="1:4" s="53" customFormat="1" x14ac:dyDescent="0.5">
      <c r="A292" s="52"/>
      <c r="D292" s="54"/>
    </row>
    <row r="293" spans="1:4" s="53" customFormat="1" x14ac:dyDescent="0.5">
      <c r="A293" s="52"/>
      <c r="D293" s="54"/>
    </row>
    <row r="294" spans="1:4" s="53" customFormat="1" x14ac:dyDescent="0.5">
      <c r="A294" s="52"/>
      <c r="D294" s="54"/>
    </row>
    <row r="295" spans="1:4" s="53" customFormat="1" x14ac:dyDescent="0.5">
      <c r="A295" s="52"/>
      <c r="D295" s="54"/>
    </row>
    <row r="296" spans="1:4" s="53" customFormat="1" x14ac:dyDescent="0.5">
      <c r="A296" s="52"/>
      <c r="D296" s="54"/>
    </row>
    <row r="297" spans="1:4" s="53" customFormat="1" x14ac:dyDescent="0.5">
      <c r="A297" s="52"/>
      <c r="D297" s="54"/>
    </row>
    <row r="298" spans="1:4" s="53" customFormat="1" x14ac:dyDescent="0.5">
      <c r="A298" s="52"/>
      <c r="D298" s="54"/>
    </row>
    <row r="299" spans="1:4" s="53" customFormat="1" x14ac:dyDescent="0.5">
      <c r="A299" s="52"/>
      <c r="D299" s="54"/>
    </row>
    <row r="300" spans="1:4" s="53" customFormat="1" x14ac:dyDescent="0.5">
      <c r="A300" s="52"/>
      <c r="D300" s="54"/>
    </row>
    <row r="301" spans="1:4" s="53" customFormat="1" x14ac:dyDescent="0.5">
      <c r="A301" s="52"/>
      <c r="D301" s="54"/>
    </row>
    <row r="302" spans="1:4" s="53" customFormat="1" x14ac:dyDescent="0.5">
      <c r="A302" s="52"/>
      <c r="D302" s="54"/>
    </row>
    <row r="303" spans="1:4" s="53" customFormat="1" x14ac:dyDescent="0.5">
      <c r="A303" s="52"/>
      <c r="D303" s="54"/>
    </row>
    <row r="304" spans="1:4" s="53" customFormat="1" x14ac:dyDescent="0.5">
      <c r="A304" s="52"/>
      <c r="D304" s="54"/>
    </row>
    <row r="305" spans="1:4" s="53" customFormat="1" x14ac:dyDescent="0.5">
      <c r="A305" s="52"/>
      <c r="D305" s="54"/>
    </row>
    <row r="306" spans="1:4" s="53" customFormat="1" x14ac:dyDescent="0.5">
      <c r="A306" s="52"/>
      <c r="D306" s="54"/>
    </row>
    <row r="307" spans="1:4" s="53" customFormat="1" x14ac:dyDescent="0.5">
      <c r="A307" s="52"/>
      <c r="D307" s="54"/>
    </row>
    <row r="308" spans="1:4" s="53" customFormat="1" x14ac:dyDescent="0.5">
      <c r="A308" s="52"/>
      <c r="D308" s="54"/>
    </row>
    <row r="309" spans="1:4" s="53" customFormat="1" x14ac:dyDescent="0.5">
      <c r="A309" s="52"/>
      <c r="D309" s="54"/>
    </row>
    <row r="310" spans="1:4" s="53" customFormat="1" x14ac:dyDescent="0.5">
      <c r="A310" s="52"/>
      <c r="D310" s="54"/>
    </row>
    <row r="311" spans="1:4" s="53" customFormat="1" x14ac:dyDescent="0.5">
      <c r="A311" s="52"/>
      <c r="D311" s="54"/>
    </row>
    <row r="312" spans="1:4" s="53" customFormat="1" x14ac:dyDescent="0.5">
      <c r="A312" s="52"/>
      <c r="D312" s="54"/>
    </row>
    <row r="313" spans="1:4" s="53" customFormat="1" x14ac:dyDescent="0.5">
      <c r="A313" s="52"/>
      <c r="D313" s="54"/>
    </row>
    <row r="314" spans="1:4" s="53" customFormat="1" x14ac:dyDescent="0.5">
      <c r="A314" s="52"/>
      <c r="D314" s="54"/>
    </row>
    <row r="315" spans="1:4" s="53" customFormat="1" x14ac:dyDescent="0.5">
      <c r="A315" s="52"/>
      <c r="D315" s="54"/>
    </row>
    <row r="316" spans="1:4" s="53" customFormat="1" x14ac:dyDescent="0.5">
      <c r="A316" s="52"/>
      <c r="D316" s="54"/>
    </row>
    <row r="317" spans="1:4" s="53" customFormat="1" x14ac:dyDescent="0.5">
      <c r="A317" s="52"/>
      <c r="D317" s="54"/>
    </row>
    <row r="318" spans="1:4" s="53" customFormat="1" x14ac:dyDescent="0.5">
      <c r="A318" s="52"/>
      <c r="D318" s="54"/>
    </row>
    <row r="319" spans="1:4" s="53" customFormat="1" x14ac:dyDescent="0.5">
      <c r="A319" s="52"/>
      <c r="D319" s="54"/>
    </row>
    <row r="320" spans="1:4" s="53" customFormat="1" x14ac:dyDescent="0.5">
      <c r="A320" s="52"/>
      <c r="D320" s="54"/>
    </row>
    <row r="321" spans="1:4" s="53" customFormat="1" x14ac:dyDescent="0.5">
      <c r="A321" s="52"/>
      <c r="D321" s="54"/>
    </row>
    <row r="322" spans="1:4" s="53" customFormat="1" x14ac:dyDescent="0.5">
      <c r="A322" s="52"/>
      <c r="D322" s="54"/>
    </row>
    <row r="323" spans="1:4" s="53" customFormat="1" x14ac:dyDescent="0.5">
      <c r="A323" s="52"/>
      <c r="D323" s="54"/>
    </row>
    <row r="324" spans="1:4" s="53" customFormat="1" x14ac:dyDescent="0.5">
      <c r="A324" s="52"/>
      <c r="D324" s="54"/>
    </row>
    <row r="325" spans="1:4" s="53" customFormat="1" x14ac:dyDescent="0.5">
      <c r="A325" s="52"/>
      <c r="D325" s="54"/>
    </row>
    <row r="326" spans="1:4" s="53" customFormat="1" x14ac:dyDescent="0.5">
      <c r="A326" s="52"/>
      <c r="D326" s="54"/>
    </row>
    <row r="327" spans="1:4" s="53" customFormat="1" x14ac:dyDescent="0.5">
      <c r="A327" s="52"/>
      <c r="D327" s="54"/>
    </row>
    <row r="328" spans="1:4" s="53" customFormat="1" x14ac:dyDescent="0.5">
      <c r="A328" s="52"/>
      <c r="D328" s="54"/>
    </row>
    <row r="329" spans="1:4" s="53" customFormat="1" x14ac:dyDescent="0.5">
      <c r="A329" s="52"/>
      <c r="D329" s="54"/>
    </row>
    <row r="330" spans="1:4" s="53" customFormat="1" x14ac:dyDescent="0.5">
      <c r="A330" s="52"/>
      <c r="D330" s="54"/>
    </row>
    <row r="331" spans="1:4" s="53" customFormat="1" x14ac:dyDescent="0.5">
      <c r="A331" s="52"/>
      <c r="D331" s="54"/>
    </row>
    <row r="332" spans="1:4" s="53" customFormat="1" x14ac:dyDescent="0.5">
      <c r="A332" s="52"/>
      <c r="D332" s="54"/>
    </row>
    <row r="333" spans="1:4" s="53" customFormat="1" x14ac:dyDescent="0.5">
      <c r="A333" s="52"/>
      <c r="D333" s="54"/>
    </row>
    <row r="334" spans="1:4" s="53" customFormat="1" x14ac:dyDescent="0.5">
      <c r="A334" s="52"/>
      <c r="D334" s="54"/>
    </row>
    <row r="335" spans="1:4" s="53" customFormat="1" x14ac:dyDescent="0.5">
      <c r="A335" s="52"/>
      <c r="D335" s="54"/>
    </row>
    <row r="336" spans="1:4" s="53" customFormat="1" x14ac:dyDescent="0.5">
      <c r="A336" s="52"/>
      <c r="D336" s="54"/>
    </row>
    <row r="337" spans="1:4" s="53" customFormat="1" x14ac:dyDescent="0.5">
      <c r="A337" s="52"/>
      <c r="D337" s="54"/>
    </row>
    <row r="338" spans="1:4" s="53" customFormat="1" x14ac:dyDescent="0.5">
      <c r="A338" s="52"/>
      <c r="D338" s="54"/>
    </row>
    <row r="339" spans="1:4" s="53" customFormat="1" x14ac:dyDescent="0.5">
      <c r="A339" s="52"/>
      <c r="D339" s="54"/>
    </row>
    <row r="340" spans="1:4" s="53" customFormat="1" x14ac:dyDescent="0.5">
      <c r="A340" s="52"/>
      <c r="D340" s="54"/>
    </row>
    <row r="341" spans="1:4" s="53" customFormat="1" x14ac:dyDescent="0.5">
      <c r="A341" s="52"/>
      <c r="D341" s="54"/>
    </row>
    <row r="342" spans="1:4" s="53" customFormat="1" x14ac:dyDescent="0.5">
      <c r="A342" s="52"/>
      <c r="D342" s="54"/>
    </row>
    <row r="343" spans="1:4" s="53" customFormat="1" x14ac:dyDescent="0.5">
      <c r="A343" s="52"/>
      <c r="D343" s="54"/>
    </row>
    <row r="344" spans="1:4" s="53" customFormat="1" x14ac:dyDescent="0.5">
      <c r="A344" s="52"/>
      <c r="D344" s="54"/>
    </row>
    <row r="345" spans="1:4" s="53" customFormat="1" x14ac:dyDescent="0.5">
      <c r="A345" s="52"/>
      <c r="D345" s="54"/>
    </row>
    <row r="346" spans="1:4" s="53" customFormat="1" x14ac:dyDescent="0.5">
      <c r="A346" s="52"/>
      <c r="D346" s="54"/>
    </row>
    <row r="347" spans="1:4" s="53" customFormat="1" x14ac:dyDescent="0.5">
      <c r="A347" s="52"/>
      <c r="D347" s="54"/>
    </row>
    <row r="348" spans="1:4" s="53" customFormat="1" x14ac:dyDescent="0.5">
      <c r="A348" s="52"/>
      <c r="D348" s="54"/>
    </row>
    <row r="349" spans="1:4" s="53" customFormat="1" x14ac:dyDescent="0.5">
      <c r="A349" s="52"/>
      <c r="D349" s="54"/>
    </row>
    <row r="350" spans="1:4" s="53" customFormat="1" x14ac:dyDescent="0.5">
      <c r="A350" s="52"/>
      <c r="D350" s="54"/>
    </row>
    <row r="351" spans="1:4" s="53" customFormat="1" x14ac:dyDescent="0.5">
      <c r="A351" s="52"/>
      <c r="D351" s="54"/>
    </row>
    <row r="352" spans="1:4" s="53" customFormat="1" x14ac:dyDescent="0.5">
      <c r="A352" s="52"/>
      <c r="D352" s="54"/>
    </row>
    <row r="353" spans="1:4" s="53" customFormat="1" x14ac:dyDescent="0.5">
      <c r="A353" s="52"/>
      <c r="D353" s="54"/>
    </row>
    <row r="354" spans="1:4" s="53" customFormat="1" x14ac:dyDescent="0.5">
      <c r="A354" s="52"/>
      <c r="D354" s="54"/>
    </row>
    <row r="355" spans="1:4" s="53" customFormat="1" x14ac:dyDescent="0.5">
      <c r="A355" s="52"/>
      <c r="D355" s="54"/>
    </row>
    <row r="356" spans="1:4" s="53" customFormat="1" x14ac:dyDescent="0.5">
      <c r="A356" s="52"/>
      <c r="D356" s="54"/>
    </row>
    <row r="357" spans="1:4" s="53" customFormat="1" x14ac:dyDescent="0.5">
      <c r="A357" s="52"/>
      <c r="D357" s="54"/>
    </row>
    <row r="358" spans="1:4" s="53" customFormat="1" x14ac:dyDescent="0.5">
      <c r="A358" s="52"/>
      <c r="D358" s="54"/>
    </row>
    <row r="359" spans="1:4" s="53" customFormat="1" x14ac:dyDescent="0.5">
      <c r="A359" s="52"/>
      <c r="D359" s="54"/>
    </row>
    <row r="360" spans="1:4" s="53" customFormat="1" x14ac:dyDescent="0.5">
      <c r="A360" s="52"/>
      <c r="D360" s="54"/>
    </row>
    <row r="361" spans="1:4" s="53" customFormat="1" x14ac:dyDescent="0.5">
      <c r="A361" s="52"/>
      <c r="D361" s="54"/>
    </row>
    <row r="362" spans="1:4" s="53" customFormat="1" x14ac:dyDescent="0.5">
      <c r="A362" s="52"/>
      <c r="D362" s="54"/>
    </row>
    <row r="363" spans="1:4" s="53" customFormat="1" x14ac:dyDescent="0.5">
      <c r="A363" s="52"/>
      <c r="D363" s="54"/>
    </row>
    <row r="364" spans="1:4" s="53" customFormat="1" x14ac:dyDescent="0.5">
      <c r="A364" s="52"/>
      <c r="D364" s="54"/>
    </row>
    <row r="365" spans="1:4" s="53" customFormat="1" x14ac:dyDescent="0.5">
      <c r="A365" s="52"/>
      <c r="D365" s="54"/>
    </row>
    <row r="366" spans="1:4" s="53" customFormat="1" x14ac:dyDescent="0.5">
      <c r="A366" s="52"/>
      <c r="D366" s="54"/>
    </row>
    <row r="367" spans="1:4" s="53" customFormat="1" x14ac:dyDescent="0.5">
      <c r="A367" s="52"/>
      <c r="D367" s="54"/>
    </row>
    <row r="368" spans="1:4" s="53" customFormat="1" x14ac:dyDescent="0.5">
      <c r="A368" s="52"/>
      <c r="D368" s="54"/>
    </row>
    <row r="369" spans="1:4" s="53" customFormat="1" x14ac:dyDescent="0.5">
      <c r="A369" s="52"/>
      <c r="D369" s="54"/>
    </row>
    <row r="370" spans="1:4" s="53" customFormat="1" x14ac:dyDescent="0.5">
      <c r="A370" s="52"/>
      <c r="D370" s="54"/>
    </row>
    <row r="371" spans="1:4" s="53" customFormat="1" x14ac:dyDescent="0.5">
      <c r="A371" s="52"/>
      <c r="D371" s="54"/>
    </row>
    <row r="372" spans="1:4" s="53" customFormat="1" x14ac:dyDescent="0.5">
      <c r="A372" s="52"/>
      <c r="D372" s="54"/>
    </row>
    <row r="373" spans="1:4" s="53" customFormat="1" x14ac:dyDescent="0.5">
      <c r="A373" s="52"/>
      <c r="D373" s="54"/>
    </row>
    <row r="374" spans="1:4" s="53" customFormat="1" x14ac:dyDescent="0.5">
      <c r="A374" s="52"/>
      <c r="D374" s="54"/>
    </row>
    <row r="375" spans="1:4" s="53" customFormat="1" x14ac:dyDescent="0.5">
      <c r="A375" s="52"/>
      <c r="D375" s="54"/>
    </row>
    <row r="376" spans="1:4" s="53" customFormat="1" x14ac:dyDescent="0.5">
      <c r="A376" s="52"/>
      <c r="D376" s="54"/>
    </row>
    <row r="377" spans="1:4" s="53" customFormat="1" x14ac:dyDescent="0.5">
      <c r="A377" s="52"/>
      <c r="D377" s="54"/>
    </row>
    <row r="378" spans="1:4" s="53" customFormat="1" x14ac:dyDescent="0.5">
      <c r="A378" s="52"/>
      <c r="D378" s="54"/>
    </row>
    <row r="379" spans="1:4" s="53" customFormat="1" x14ac:dyDescent="0.5">
      <c r="A379" s="52"/>
      <c r="D379" s="54"/>
    </row>
    <row r="380" spans="1:4" s="53" customFormat="1" x14ac:dyDescent="0.5">
      <c r="A380" s="52"/>
      <c r="D380" s="54"/>
    </row>
    <row r="381" spans="1:4" s="53" customFormat="1" x14ac:dyDescent="0.5">
      <c r="A381" s="52"/>
      <c r="D381" s="54"/>
    </row>
    <row r="382" spans="1:4" s="53" customFormat="1" x14ac:dyDescent="0.5">
      <c r="A382" s="52"/>
      <c r="D382" s="54"/>
    </row>
    <row r="383" spans="1:4" s="53" customFormat="1" x14ac:dyDescent="0.5">
      <c r="A383" s="52"/>
      <c r="D383" s="54"/>
    </row>
    <row r="384" spans="1:4" s="53" customFormat="1" x14ac:dyDescent="0.5">
      <c r="A384" s="52"/>
      <c r="D384" s="54"/>
    </row>
    <row r="385" spans="1:4" s="53" customFormat="1" x14ac:dyDescent="0.5">
      <c r="A385" s="52"/>
      <c r="D385" s="54"/>
    </row>
    <row r="386" spans="1:4" s="53" customFormat="1" x14ac:dyDescent="0.5">
      <c r="A386" s="52"/>
      <c r="D386" s="54"/>
    </row>
    <row r="387" spans="1:4" s="53" customFormat="1" x14ac:dyDescent="0.5">
      <c r="A387" s="52"/>
      <c r="D387" s="54"/>
    </row>
    <row r="388" spans="1:4" s="53" customFormat="1" x14ac:dyDescent="0.5">
      <c r="A388" s="52"/>
      <c r="D388" s="54"/>
    </row>
    <row r="389" spans="1:4" s="53" customFormat="1" x14ac:dyDescent="0.5">
      <c r="A389" s="52"/>
      <c r="D389" s="54"/>
    </row>
    <row r="390" spans="1:4" s="53" customFormat="1" x14ac:dyDescent="0.5">
      <c r="A390" s="52"/>
      <c r="D390" s="54"/>
    </row>
    <row r="391" spans="1:4" s="53" customFormat="1" x14ac:dyDescent="0.5">
      <c r="A391" s="52"/>
      <c r="D391" s="54"/>
    </row>
    <row r="392" spans="1:4" s="53" customFormat="1" x14ac:dyDescent="0.5">
      <c r="A392" s="52"/>
      <c r="D392" s="54"/>
    </row>
    <row r="393" spans="1:4" s="53" customFormat="1" x14ac:dyDescent="0.5">
      <c r="A393" s="52"/>
      <c r="D393" s="54"/>
    </row>
    <row r="394" spans="1:4" s="53" customFormat="1" x14ac:dyDescent="0.5">
      <c r="A394" s="52"/>
      <c r="D394" s="54"/>
    </row>
    <row r="395" spans="1:4" s="53" customFormat="1" x14ac:dyDescent="0.5">
      <c r="A395" s="52"/>
      <c r="D395" s="54"/>
    </row>
    <row r="396" spans="1:4" s="53" customFormat="1" x14ac:dyDescent="0.5">
      <c r="A396" s="52"/>
      <c r="D396" s="54"/>
    </row>
    <row r="397" spans="1:4" s="53" customFormat="1" x14ac:dyDescent="0.5">
      <c r="A397" s="52"/>
      <c r="D397" s="54"/>
    </row>
    <row r="398" spans="1:4" s="53" customFormat="1" x14ac:dyDescent="0.5">
      <c r="A398" s="52"/>
      <c r="D398" s="54"/>
    </row>
    <row r="399" spans="1:4" s="53" customFormat="1" x14ac:dyDescent="0.5">
      <c r="A399" s="52"/>
      <c r="D399" s="54"/>
    </row>
    <row r="400" spans="1:4" s="53" customFormat="1" x14ac:dyDescent="0.5">
      <c r="A400" s="52"/>
      <c r="D400" s="54"/>
    </row>
    <row r="401" spans="1:4" s="53" customFormat="1" x14ac:dyDescent="0.5">
      <c r="A401" s="52"/>
      <c r="D401" s="54"/>
    </row>
    <row r="402" spans="1:4" s="53" customFormat="1" x14ac:dyDescent="0.5">
      <c r="A402" s="52"/>
      <c r="D402" s="54"/>
    </row>
    <row r="403" spans="1:4" s="53" customFormat="1" x14ac:dyDescent="0.5">
      <c r="A403" s="52"/>
      <c r="D403" s="54"/>
    </row>
    <row r="404" spans="1:4" s="53" customFormat="1" x14ac:dyDescent="0.5">
      <c r="A404" s="52"/>
      <c r="D404" s="54"/>
    </row>
    <row r="405" spans="1:4" s="53" customFormat="1" x14ac:dyDescent="0.5">
      <c r="A405" s="52"/>
      <c r="D405" s="54"/>
    </row>
    <row r="406" spans="1:4" s="53" customFormat="1" x14ac:dyDescent="0.5">
      <c r="A406" s="52"/>
      <c r="D406" s="54"/>
    </row>
    <row r="407" spans="1:4" s="53" customFormat="1" x14ac:dyDescent="0.5">
      <c r="A407" s="52"/>
      <c r="D407" s="54"/>
    </row>
    <row r="408" spans="1:4" s="53" customFormat="1" x14ac:dyDescent="0.5">
      <c r="A408" s="52"/>
      <c r="D408" s="54"/>
    </row>
    <row r="409" spans="1:4" s="53" customFormat="1" x14ac:dyDescent="0.5">
      <c r="A409" s="52"/>
      <c r="D409" s="54"/>
    </row>
    <row r="410" spans="1:4" s="53" customFormat="1" x14ac:dyDescent="0.5">
      <c r="A410" s="52"/>
      <c r="D410" s="54"/>
    </row>
    <row r="411" spans="1:4" s="53" customFormat="1" x14ac:dyDescent="0.5">
      <c r="A411" s="52"/>
      <c r="D411" s="54"/>
    </row>
    <row r="412" spans="1:4" s="53" customFormat="1" x14ac:dyDescent="0.5">
      <c r="A412" s="52"/>
      <c r="D412" s="54"/>
    </row>
    <row r="413" spans="1:4" s="53" customFormat="1" x14ac:dyDescent="0.5">
      <c r="A413" s="52"/>
      <c r="D413" s="54"/>
    </row>
    <row r="414" spans="1:4" s="53" customFormat="1" x14ac:dyDescent="0.5">
      <c r="A414" s="52"/>
      <c r="D414" s="54"/>
    </row>
    <row r="415" spans="1:4" s="53" customFormat="1" x14ac:dyDescent="0.5">
      <c r="A415" s="52"/>
      <c r="D415" s="54"/>
    </row>
    <row r="416" spans="1:4" s="53" customFormat="1" x14ac:dyDescent="0.5">
      <c r="A416" s="52"/>
      <c r="D416" s="54"/>
    </row>
    <row r="417" spans="1:4" s="53" customFormat="1" x14ac:dyDescent="0.5">
      <c r="A417" s="52"/>
      <c r="D417" s="54"/>
    </row>
    <row r="418" spans="1:4" s="53" customFormat="1" x14ac:dyDescent="0.5">
      <c r="A418" s="52"/>
      <c r="D418" s="54"/>
    </row>
    <row r="419" spans="1:4" s="53" customFormat="1" x14ac:dyDescent="0.5">
      <c r="A419" s="52"/>
      <c r="D419" s="54"/>
    </row>
    <row r="420" spans="1:4" s="53" customFormat="1" x14ac:dyDescent="0.5">
      <c r="A420" s="52"/>
      <c r="D420" s="54"/>
    </row>
    <row r="421" spans="1:4" s="53" customFormat="1" x14ac:dyDescent="0.5">
      <c r="A421" s="52"/>
      <c r="D421" s="54"/>
    </row>
    <row r="422" spans="1:4" s="53" customFormat="1" x14ac:dyDescent="0.5">
      <c r="A422" s="52"/>
      <c r="D422" s="54"/>
    </row>
    <row r="423" spans="1:4" s="53" customFormat="1" x14ac:dyDescent="0.5">
      <c r="A423" s="52"/>
      <c r="D423" s="54"/>
    </row>
    <row r="424" spans="1:4" s="53" customFormat="1" x14ac:dyDescent="0.5">
      <c r="A424" s="52"/>
      <c r="D424" s="54"/>
    </row>
    <row r="425" spans="1:4" s="53" customFormat="1" x14ac:dyDescent="0.5">
      <c r="A425" s="52"/>
      <c r="D425" s="54"/>
    </row>
    <row r="426" spans="1:4" s="53" customFormat="1" x14ac:dyDescent="0.5">
      <c r="A426" s="52"/>
      <c r="D426" s="54"/>
    </row>
    <row r="427" spans="1:4" s="53" customFormat="1" x14ac:dyDescent="0.5">
      <c r="A427" s="52"/>
      <c r="D427" s="54"/>
    </row>
    <row r="428" spans="1:4" s="53" customFormat="1" x14ac:dyDescent="0.5">
      <c r="A428" s="52"/>
      <c r="D428" s="54"/>
    </row>
    <row r="429" spans="1:4" s="53" customFormat="1" x14ac:dyDescent="0.5">
      <c r="A429" s="52"/>
      <c r="D429" s="54"/>
    </row>
    <row r="430" spans="1:4" s="53" customFormat="1" x14ac:dyDescent="0.5">
      <c r="A430" s="52"/>
      <c r="D430" s="54"/>
    </row>
    <row r="431" spans="1:4" s="53" customFormat="1" x14ac:dyDescent="0.5">
      <c r="A431" s="52"/>
      <c r="D431" s="54"/>
    </row>
    <row r="432" spans="1:4" s="53" customFormat="1" x14ac:dyDescent="0.5">
      <c r="A432" s="52"/>
      <c r="D432" s="54"/>
    </row>
    <row r="433" spans="1:4" s="53" customFormat="1" x14ac:dyDescent="0.5">
      <c r="A433" s="52"/>
      <c r="D433" s="54"/>
    </row>
    <row r="434" spans="1:4" s="53" customFormat="1" x14ac:dyDescent="0.5">
      <c r="A434" s="52"/>
      <c r="D434" s="54"/>
    </row>
    <row r="435" spans="1:4" s="53" customFormat="1" x14ac:dyDescent="0.5">
      <c r="A435" s="52"/>
      <c r="D435" s="54"/>
    </row>
    <row r="436" spans="1:4" s="53" customFormat="1" x14ac:dyDescent="0.5">
      <c r="A436" s="52"/>
      <c r="D436" s="54"/>
    </row>
    <row r="437" spans="1:4" s="53" customFormat="1" x14ac:dyDescent="0.5">
      <c r="A437" s="52"/>
      <c r="D437" s="54"/>
    </row>
    <row r="438" spans="1:4" s="53" customFormat="1" x14ac:dyDescent="0.5">
      <c r="A438" s="52"/>
      <c r="D438" s="54"/>
    </row>
    <row r="439" spans="1:4" s="53" customFormat="1" x14ac:dyDescent="0.5">
      <c r="A439" s="52"/>
      <c r="D439" s="54"/>
    </row>
    <row r="440" spans="1:4" s="53" customFormat="1" x14ac:dyDescent="0.5">
      <c r="A440" s="52"/>
      <c r="D440" s="54"/>
    </row>
    <row r="441" spans="1:4" s="53" customFormat="1" x14ac:dyDescent="0.5">
      <c r="A441" s="52"/>
      <c r="D441" s="54"/>
    </row>
    <row r="442" spans="1:4" s="53" customFormat="1" x14ac:dyDescent="0.5">
      <c r="A442" s="52"/>
      <c r="D442" s="54"/>
    </row>
    <row r="443" spans="1:4" s="53" customFormat="1" x14ac:dyDescent="0.5">
      <c r="A443" s="52"/>
      <c r="D443" s="54"/>
    </row>
    <row r="444" spans="1:4" s="53" customFormat="1" x14ac:dyDescent="0.5">
      <c r="A444" s="52"/>
      <c r="D444" s="54"/>
    </row>
    <row r="445" spans="1:4" s="53" customFormat="1" x14ac:dyDescent="0.5">
      <c r="A445" s="52"/>
      <c r="D445" s="54"/>
    </row>
    <row r="446" spans="1:4" s="53" customFormat="1" x14ac:dyDescent="0.5">
      <c r="A446" s="52"/>
      <c r="D446" s="54"/>
    </row>
    <row r="447" spans="1:4" s="53" customFormat="1" x14ac:dyDescent="0.5">
      <c r="A447" s="52"/>
      <c r="D447" s="54"/>
    </row>
    <row r="448" spans="1:4" s="53" customFormat="1" x14ac:dyDescent="0.5">
      <c r="A448" s="52"/>
      <c r="D448" s="54"/>
    </row>
    <row r="449" spans="1:4" s="53" customFormat="1" x14ac:dyDescent="0.5">
      <c r="A449" s="52"/>
      <c r="D449" s="54"/>
    </row>
    <row r="450" spans="1:4" s="53" customFormat="1" x14ac:dyDescent="0.5">
      <c r="A450" s="52"/>
      <c r="D450" s="54"/>
    </row>
    <row r="451" spans="1:4" s="53" customFormat="1" x14ac:dyDescent="0.5">
      <c r="A451" s="52"/>
      <c r="D451" s="54"/>
    </row>
    <row r="452" spans="1:4" s="53" customFormat="1" x14ac:dyDescent="0.5">
      <c r="A452" s="52"/>
      <c r="D452" s="54"/>
    </row>
    <row r="453" spans="1:4" s="53" customFormat="1" x14ac:dyDescent="0.5">
      <c r="A453" s="52"/>
      <c r="D453" s="54"/>
    </row>
    <row r="454" spans="1:4" s="53" customFormat="1" x14ac:dyDescent="0.5">
      <c r="A454" s="52"/>
      <c r="D454" s="54"/>
    </row>
    <row r="455" spans="1:4" s="53" customFormat="1" x14ac:dyDescent="0.5">
      <c r="A455" s="52"/>
      <c r="D455" s="54"/>
    </row>
    <row r="456" spans="1:4" s="53" customFormat="1" x14ac:dyDescent="0.5">
      <c r="A456" s="52"/>
      <c r="D456" s="54"/>
    </row>
    <row r="457" spans="1:4" s="53" customFormat="1" x14ac:dyDescent="0.5">
      <c r="A457" s="52"/>
      <c r="D457" s="54"/>
    </row>
    <row r="458" spans="1:4" s="53" customFormat="1" x14ac:dyDescent="0.5">
      <c r="A458" s="52"/>
      <c r="D458" s="54"/>
    </row>
    <row r="459" spans="1:4" s="53" customFormat="1" x14ac:dyDescent="0.5">
      <c r="A459" s="52"/>
      <c r="D459" s="54"/>
    </row>
    <row r="460" spans="1:4" s="53" customFormat="1" x14ac:dyDescent="0.5">
      <c r="A460" s="52"/>
      <c r="D460" s="54"/>
    </row>
    <row r="461" spans="1:4" s="53" customFormat="1" x14ac:dyDescent="0.5">
      <c r="A461" s="52"/>
      <c r="D461" s="54"/>
    </row>
    <row r="462" spans="1:4" s="53" customFormat="1" x14ac:dyDescent="0.5">
      <c r="A462" s="52"/>
      <c r="D462" s="54"/>
    </row>
    <row r="463" spans="1:4" s="53" customFormat="1" x14ac:dyDescent="0.5">
      <c r="A463" s="52"/>
      <c r="D463" s="54"/>
    </row>
    <row r="464" spans="1:4" s="53" customFormat="1" x14ac:dyDescent="0.5">
      <c r="A464" s="52"/>
      <c r="D464" s="54"/>
    </row>
    <row r="465" spans="8:13" x14ac:dyDescent="0.5">
      <c r="H465" s="53"/>
      <c r="I465" s="53"/>
      <c r="J465" s="53"/>
      <c r="K465" s="53"/>
      <c r="L465" s="53"/>
      <c r="M465" s="53"/>
    </row>
    <row r="466" spans="8:13" x14ac:dyDescent="0.5">
      <c r="H466" s="53"/>
      <c r="I466" s="53"/>
      <c r="J466" s="53"/>
      <c r="K466" s="53"/>
      <c r="L466" s="53"/>
      <c r="M466" s="53"/>
    </row>
    <row r="467" spans="8:13" x14ac:dyDescent="0.5">
      <c r="H467" s="53"/>
      <c r="I467" s="53"/>
      <c r="J467" s="53"/>
      <c r="K467" s="53"/>
      <c r="L467" s="53"/>
      <c r="M467" s="53"/>
    </row>
    <row r="468" spans="8:13" x14ac:dyDescent="0.5">
      <c r="H468" s="53"/>
      <c r="I468" s="53"/>
      <c r="J468" s="53"/>
      <c r="K468" s="53"/>
      <c r="L468" s="53"/>
      <c r="M468" s="53"/>
    </row>
    <row r="469" spans="8:13" x14ac:dyDescent="0.5">
      <c r="H469" s="53"/>
      <c r="I469" s="53"/>
      <c r="J469" s="53"/>
      <c r="K469" s="53"/>
      <c r="L469" s="53"/>
      <c r="M469" s="53"/>
    </row>
    <row r="470" spans="8:13" x14ac:dyDescent="0.5">
      <c r="H470" s="53"/>
      <c r="I470" s="53"/>
      <c r="J470" s="53"/>
      <c r="K470" s="53"/>
      <c r="L470" s="53"/>
      <c r="M470" s="53"/>
    </row>
    <row r="471" spans="8:13" x14ac:dyDescent="0.5">
      <c r="H471" s="53"/>
      <c r="I471" s="53"/>
      <c r="J471" s="53"/>
      <c r="K471" s="53"/>
      <c r="L471" s="53"/>
      <c r="M471" s="53"/>
    </row>
    <row r="472" spans="8:13" x14ac:dyDescent="0.5">
      <c r="H472" s="53"/>
      <c r="I472" s="53"/>
      <c r="J472" s="53"/>
      <c r="K472" s="53"/>
      <c r="L472" s="53"/>
      <c r="M472" s="53"/>
    </row>
    <row r="473" spans="8:13" x14ac:dyDescent="0.5">
      <c r="H473" s="53"/>
      <c r="I473" s="53"/>
      <c r="J473" s="53"/>
      <c r="K473" s="53"/>
      <c r="L473" s="53"/>
      <c r="M473" s="53"/>
    </row>
    <row r="474" spans="8:13" x14ac:dyDescent="0.5">
      <c r="H474" s="53"/>
      <c r="I474" s="53"/>
      <c r="J474" s="53"/>
      <c r="K474" s="53"/>
      <c r="L474" s="53"/>
      <c r="M474" s="53"/>
    </row>
    <row r="475" spans="8:13" x14ac:dyDescent="0.5">
      <c r="H475" s="53"/>
      <c r="I475" s="53"/>
      <c r="J475" s="53"/>
      <c r="K475" s="53"/>
      <c r="L475" s="53"/>
      <c r="M475" s="53"/>
    </row>
    <row r="476" spans="8:13" x14ac:dyDescent="0.5">
      <c r="H476" s="53"/>
      <c r="I476" s="53"/>
      <c r="J476" s="53"/>
      <c r="K476" s="53"/>
      <c r="L476" s="53"/>
      <c r="M476" s="53"/>
    </row>
    <row r="477" spans="8:13" x14ac:dyDescent="0.5">
      <c r="H477" s="53"/>
      <c r="I477" s="53"/>
      <c r="J477" s="53"/>
      <c r="K477" s="53"/>
      <c r="L477" s="53"/>
      <c r="M477" s="53"/>
    </row>
    <row r="478" spans="8:13" x14ac:dyDescent="0.5">
      <c r="H478" s="53"/>
      <c r="I478" s="53"/>
      <c r="J478" s="53"/>
      <c r="K478" s="53"/>
      <c r="L478" s="53"/>
      <c r="M478" s="53"/>
    </row>
    <row r="479" spans="8:13" x14ac:dyDescent="0.5">
      <c r="H479" s="53"/>
      <c r="I479" s="53"/>
      <c r="J479" s="53"/>
      <c r="K479" s="53"/>
      <c r="L479" s="53"/>
      <c r="M479" s="53"/>
    </row>
    <row r="480" spans="8:13" x14ac:dyDescent="0.5">
      <c r="H480" s="53"/>
      <c r="I480" s="53"/>
      <c r="J480" s="53"/>
      <c r="K480" s="53"/>
      <c r="L480" s="53"/>
      <c r="M480" s="53"/>
    </row>
    <row r="481" spans="8:13" x14ac:dyDescent="0.5">
      <c r="H481" s="53"/>
      <c r="I481" s="53"/>
      <c r="J481" s="53"/>
      <c r="K481" s="53"/>
      <c r="L481" s="53"/>
      <c r="M481" s="53"/>
    </row>
    <row r="482" spans="8:13" x14ac:dyDescent="0.5">
      <c r="H482" s="53"/>
      <c r="I482" s="53"/>
      <c r="J482" s="53"/>
      <c r="K482" s="53"/>
      <c r="L482" s="53"/>
      <c r="M482" s="53"/>
    </row>
    <row r="483" spans="8:13" x14ac:dyDescent="0.5">
      <c r="H483" s="53"/>
      <c r="I483" s="53"/>
      <c r="J483" s="53"/>
      <c r="K483" s="53"/>
      <c r="L483" s="53"/>
      <c r="M483" s="53"/>
    </row>
    <row r="484" spans="8:13" x14ac:dyDescent="0.5">
      <c r="H484" s="53"/>
      <c r="I484" s="53"/>
      <c r="J484" s="53"/>
      <c r="K484" s="53"/>
      <c r="L484" s="53"/>
      <c r="M484" s="53"/>
    </row>
    <row r="485" spans="8:13" x14ac:dyDescent="0.5">
      <c r="H485" s="53"/>
      <c r="I485" s="53"/>
      <c r="J485" s="53"/>
      <c r="K485" s="53"/>
      <c r="L485" s="53"/>
      <c r="M485" s="53"/>
    </row>
    <row r="486" spans="8:13" x14ac:dyDescent="0.5">
      <c r="H486" s="53"/>
      <c r="I486" s="53"/>
      <c r="J486" s="53"/>
      <c r="K486" s="53"/>
      <c r="L486" s="53"/>
      <c r="M486" s="53"/>
    </row>
    <row r="487" spans="8:13" x14ac:dyDescent="0.5">
      <c r="H487" s="53"/>
      <c r="I487" s="53"/>
      <c r="J487" s="53"/>
      <c r="K487" s="53"/>
      <c r="L487" s="53"/>
      <c r="M487" s="53"/>
    </row>
    <row r="488" spans="8:13" x14ac:dyDescent="0.5">
      <c r="H488" s="53"/>
      <c r="I488" s="53"/>
      <c r="J488" s="53"/>
      <c r="K488" s="53"/>
      <c r="L488" s="53"/>
      <c r="M488" s="53"/>
    </row>
    <row r="489" spans="8:13" x14ac:dyDescent="0.5">
      <c r="H489" s="53"/>
      <c r="I489" s="53"/>
      <c r="J489" s="53"/>
      <c r="K489" s="53"/>
      <c r="L489" s="53"/>
      <c r="M489" s="53"/>
    </row>
    <row r="490" spans="8:13" x14ac:dyDescent="0.5">
      <c r="H490" s="53"/>
      <c r="I490" s="53"/>
      <c r="J490" s="53"/>
      <c r="K490" s="53"/>
      <c r="L490" s="53"/>
      <c r="M490" s="53"/>
    </row>
    <row r="491" spans="8:13" x14ac:dyDescent="0.5">
      <c r="H491" s="53"/>
      <c r="I491" s="53"/>
      <c r="J491" s="53"/>
      <c r="K491" s="53"/>
      <c r="L491" s="53"/>
      <c r="M491" s="53"/>
    </row>
    <row r="492" spans="8:13" x14ac:dyDescent="0.5">
      <c r="H492" s="53"/>
      <c r="I492" s="53"/>
      <c r="J492" s="53"/>
      <c r="K492" s="53"/>
      <c r="L492" s="53"/>
      <c r="M492" s="53"/>
    </row>
    <row r="493" spans="8:13" x14ac:dyDescent="0.5">
      <c r="H493" s="53"/>
      <c r="I493" s="53"/>
      <c r="J493" s="53"/>
      <c r="K493" s="53"/>
      <c r="L493" s="53"/>
      <c r="M493" s="53"/>
    </row>
    <row r="494" spans="8:13" x14ac:dyDescent="0.5">
      <c r="H494" s="53"/>
      <c r="I494" s="53"/>
      <c r="J494" s="53"/>
      <c r="K494" s="53"/>
      <c r="L494" s="53"/>
      <c r="M494" s="53"/>
    </row>
    <row r="495" spans="8:13" x14ac:dyDescent="0.5">
      <c r="H495" s="53"/>
      <c r="I495" s="53"/>
      <c r="J495" s="53"/>
      <c r="K495" s="53"/>
      <c r="L495" s="53"/>
      <c r="M495" s="53"/>
    </row>
    <row r="496" spans="8:13" x14ac:dyDescent="0.5">
      <c r="H496" s="53"/>
      <c r="I496" s="53"/>
      <c r="J496" s="53"/>
      <c r="K496" s="53"/>
      <c r="L496" s="53"/>
      <c r="M496" s="53"/>
    </row>
    <row r="497" spans="8:13" x14ac:dyDescent="0.5">
      <c r="H497" s="53"/>
      <c r="I497" s="53"/>
      <c r="J497" s="53"/>
      <c r="K497" s="53"/>
      <c r="L497" s="53"/>
      <c r="M497" s="53"/>
    </row>
    <row r="498" spans="8:13" x14ac:dyDescent="0.5">
      <c r="H498" s="53"/>
      <c r="I498" s="53"/>
      <c r="J498" s="53"/>
      <c r="K498" s="53"/>
      <c r="L498" s="53"/>
      <c r="M498" s="53"/>
    </row>
    <row r="499" spans="8:13" x14ac:dyDescent="0.5">
      <c r="H499" s="53"/>
      <c r="I499" s="53"/>
      <c r="J499" s="53"/>
      <c r="K499" s="53"/>
      <c r="L499" s="53"/>
      <c r="M499" s="53"/>
    </row>
  </sheetData>
  <mergeCells count="1">
    <mergeCell ref="D4:F4"/>
  </mergeCells>
  <dataValidations count="1">
    <dataValidation type="list" allowBlank="1" showInputMessage="1" showErrorMessage="1" sqref="E1 E155:E1048576 F43 E5:E6 C147:C148" xr:uid="{C5A415D7-74F0-45F7-B05E-69A9123332CA}">
      <formula1>SERVICEAREAS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CDBBCF-9B6A-45DA-BDA0-93BB33DFC844}">
          <x14:formula1>
            <xm:f>'SERVICES and CERTIFICATIONS'!$A$1:$A$7</xm:f>
          </x14:formula1>
          <xm:sqref>F44:F146</xm:sqref>
        </x14:dataValidation>
        <x14:dataValidation type="list" allowBlank="1" showInputMessage="1" showErrorMessage="1" xr:uid="{A753C5C3-6B6A-4D4E-96EC-F8271C82D2E1}">
          <x14:formula1>
            <xm:f>'SERVICES and CERTIFICATIONS'!$B$1:$B$13</xm:f>
          </x14:formula1>
          <xm:sqref>E27:E41 E44:E146 E9:E24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123B-3295-4780-99C1-63CE8F8AB591}">
  <dimension ref="A1:D13"/>
  <sheetViews>
    <sheetView workbookViewId="0">
      <selection activeCell="B13" sqref="B13"/>
    </sheetView>
  </sheetViews>
  <sheetFormatPr defaultColWidth="9.1796875" defaultRowHeight="24.5" customHeight="1" x14ac:dyDescent="0.35"/>
  <cols>
    <col min="1" max="1" width="40.81640625" style="172" customWidth="1"/>
    <col min="2" max="2" width="57.54296875" style="170" customWidth="1"/>
    <col min="3" max="3" width="13.26953125" style="172" customWidth="1"/>
    <col min="4" max="16384" width="9.1796875" style="172"/>
  </cols>
  <sheetData>
    <row r="1" spans="1:4" ht="24.5" customHeight="1" x14ac:dyDescent="0.35">
      <c r="A1" s="171" t="s">
        <v>72</v>
      </c>
      <c r="B1" s="168" t="s">
        <v>88</v>
      </c>
      <c r="C1" s="183" t="s">
        <v>97</v>
      </c>
      <c r="D1" s="173"/>
    </row>
    <row r="2" spans="1:4" ht="24.5" customHeight="1" x14ac:dyDescent="0.35">
      <c r="A2" s="171" t="s">
        <v>73</v>
      </c>
      <c r="B2" s="168" t="s">
        <v>89</v>
      </c>
      <c r="C2" s="183" t="s">
        <v>98</v>
      </c>
      <c r="D2" s="173"/>
    </row>
    <row r="3" spans="1:4" ht="24.5" customHeight="1" x14ac:dyDescent="0.35">
      <c r="A3" s="171" t="s">
        <v>74</v>
      </c>
      <c r="B3" s="168" t="s">
        <v>91</v>
      </c>
      <c r="D3" s="173"/>
    </row>
    <row r="4" spans="1:4" ht="24.5" customHeight="1" x14ac:dyDescent="0.35">
      <c r="A4" s="171" t="s">
        <v>76</v>
      </c>
      <c r="B4" s="168" t="s">
        <v>83</v>
      </c>
      <c r="D4" s="173"/>
    </row>
    <row r="5" spans="1:4" ht="24.5" customHeight="1" x14ac:dyDescent="0.35">
      <c r="A5" s="171" t="s">
        <v>75</v>
      </c>
      <c r="B5" s="168" t="s">
        <v>82</v>
      </c>
      <c r="D5" s="173"/>
    </row>
    <row r="6" spans="1:4" ht="24.5" customHeight="1" x14ac:dyDescent="0.35">
      <c r="A6" s="171" t="s">
        <v>77</v>
      </c>
      <c r="B6" s="168" t="s">
        <v>90</v>
      </c>
      <c r="D6" s="173"/>
    </row>
    <row r="7" spans="1:4" ht="24.5" customHeight="1" x14ac:dyDescent="0.3">
      <c r="A7" s="171" t="s">
        <v>78</v>
      </c>
      <c r="B7" s="168" t="s">
        <v>84</v>
      </c>
      <c r="C7" s="174"/>
      <c r="D7" s="173"/>
    </row>
    <row r="8" spans="1:4" ht="24.5" customHeight="1" x14ac:dyDescent="0.35">
      <c r="B8" s="169" t="s">
        <v>87</v>
      </c>
      <c r="D8" s="173"/>
    </row>
    <row r="9" spans="1:4" ht="24.5" customHeight="1" x14ac:dyDescent="0.35">
      <c r="B9" s="168" t="s">
        <v>92</v>
      </c>
      <c r="D9" s="173"/>
    </row>
    <row r="10" spans="1:4" ht="24.5" customHeight="1" x14ac:dyDescent="0.35">
      <c r="B10" s="168" t="s">
        <v>85</v>
      </c>
    </row>
    <row r="11" spans="1:4" ht="24.5" customHeight="1" x14ac:dyDescent="0.35">
      <c r="B11" s="168" t="s">
        <v>94</v>
      </c>
    </row>
    <row r="12" spans="1:4" ht="24.5" customHeight="1" x14ac:dyDescent="0.35">
      <c r="B12" s="170" t="s">
        <v>93</v>
      </c>
    </row>
    <row r="13" spans="1:4" ht="24.5" customHeight="1" x14ac:dyDescent="0.35">
      <c r="B13" s="170" t="s">
        <v>78</v>
      </c>
    </row>
  </sheetData>
  <sortState xmlns:xlrd2="http://schemas.microsoft.com/office/spreadsheetml/2017/richdata2" ref="B1:B12">
    <sortCondition ref="B1:B12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4DDF9EACB9446AFB88C010B48FCC9" ma:contentTypeVersion="5" ma:contentTypeDescription="Create a new document." ma:contentTypeScope="" ma:versionID="5d4ae0ad4f3a3fa7cda0d4a4587c181a">
  <xsd:schema xmlns:xsd="http://www.w3.org/2001/XMLSchema" xmlns:xs="http://www.w3.org/2001/XMLSchema" xmlns:p="http://schemas.microsoft.com/office/2006/metadata/properties" xmlns:ns3="56e4d09c-1785-4949-adbe-d5eabc32cb19" xmlns:ns4="345f3249-3bf7-4bb8-9f1b-69ae9ede3c4e" targetNamespace="http://schemas.microsoft.com/office/2006/metadata/properties" ma:root="true" ma:fieldsID="4f55eaa64148162b9fbae94b55ed8295" ns3:_="" ns4:_="">
    <xsd:import namespace="56e4d09c-1785-4949-adbe-d5eabc32cb19"/>
    <xsd:import namespace="345f3249-3bf7-4bb8-9f1b-69ae9ede3c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4d09c-1785-4949-adbe-d5eabc32c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f3249-3bf7-4bb8-9f1b-69ae9ede3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82153B-32CD-498C-9BBE-0E0C3D740EB4}">
  <ds:schemaRefs>
    <ds:schemaRef ds:uri="http://schemas.openxmlformats.org/package/2006/metadata/core-properties"/>
    <ds:schemaRef ds:uri="http://purl.org/dc/dcmitype/"/>
    <ds:schemaRef ds:uri="56e4d09c-1785-4949-adbe-d5eabc32cb1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345f3249-3bf7-4bb8-9f1b-69ae9ede3c4e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734F89-5281-44A1-BD2C-7994ED758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F007D-177B-48B1-83B1-56285D7BC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4d09c-1785-4949-adbe-d5eabc32cb19"/>
    <ds:schemaRef ds:uri="345f3249-3bf7-4bb8-9f1b-69ae9ede3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PE11R20 </vt:lpstr>
      <vt:lpstr>EXPENDITURES</vt:lpstr>
      <vt:lpstr>SERVICE CATEGORY REPORT</vt:lpstr>
      <vt:lpstr>SERVICES and CERTIFICATIONS</vt:lpstr>
      <vt:lpstr>EXPENDITURES!Print_Area</vt:lpstr>
      <vt:lpstr>'PE11R20 '!Print_Area</vt:lpstr>
    </vt:vector>
  </TitlesOfParts>
  <Manager/>
  <Company>CMS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harry.reinhard</dc:creator>
  <cp:keywords/>
  <dc:description/>
  <cp:lastModifiedBy>Perez, Patricia</cp:lastModifiedBy>
  <cp:revision/>
  <dcterms:created xsi:type="dcterms:W3CDTF">2012-03-08T14:24:02Z</dcterms:created>
  <dcterms:modified xsi:type="dcterms:W3CDTF">2022-10-25T17:02:50Z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0x0101005954DDF9EACB9446AFB88C010B48FCC9</vt:lpwstr>
  </property>
</Properties>
</file>